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F33" i="1"/>
  <c r="E33"/>
  <c r="D33"/>
  <c r="H33"/>
  <c r="L33"/>
  <c r="G30"/>
  <c r="G23"/>
  <c r="G33" s="1"/>
  <c r="I21"/>
  <c r="I33" s="1"/>
</calcChain>
</file>

<file path=xl/sharedStrings.xml><?xml version="1.0" encoding="utf-8"?>
<sst xmlns="http://schemas.openxmlformats.org/spreadsheetml/2006/main" count="115" uniqueCount="60">
  <si>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</si>
  <si>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</si>
  <si>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</si>
  <si>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</si>
  <si>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</si>
  <si>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</si>
  <si>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</si>
  <si>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</si>
  <si>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</si>
  <si>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</si>
  <si>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</si>
  <si>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</si>
  <si>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</si>
  <si>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</si>
  <si>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</si>
  <si>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</si>
  <si>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</si>
  <si>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</si>
  <si>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</si>
  <si>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</si>
  <si>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</si>
  <si>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</si>
  <si>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</si>
  <si>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</si>
  <si>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</si>
  <si>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</si>
  <si>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</si>
  <si>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</si>
  <si>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</si>
  <si>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</si>
  <si>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</si>
  <si>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</si>
  <si>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</si>
  <si>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7</t>
  </si>
  <si>
    <t>заключение межведомственной комиссии от 24.04.2018 г. № 8</t>
  </si>
  <si>
    <t>Лесная</t>
  </si>
  <si>
    <t>заключение межведомственной комиссии от 05.09.2019 г. № 3</t>
  </si>
  <si>
    <t>6А</t>
  </si>
  <si>
    <t>заключение межведомственной комиссии от 05.09.2019 г. № 2</t>
  </si>
  <si>
    <t>Постановление администрации сельского поселения Шеркалы № 150 от 06.09.2019 г.</t>
  </si>
  <si>
    <t>заключение межведомственной комиссии от 23.10.2019 г. № 7</t>
  </si>
  <si>
    <t>Постановление администрации сельского поселения Шеркалы № 184 от 28.10.2019 г.</t>
  </si>
  <si>
    <t>12А</t>
  </si>
  <si>
    <t>заключение межведомственной комиссии от 23.10.2019 г. № 5</t>
  </si>
  <si>
    <t>заключение межведомственной комиссии от 23.10.2019 г. № 6</t>
  </si>
  <si>
    <t>заключение межведомственной комиссии от 23.10.2019 г. № 4</t>
  </si>
  <si>
    <t>Береговая</t>
  </si>
  <si>
    <t>Постановление администрации сельского поселения Шеркалы № 198 от 13.11.2019 г.</t>
  </si>
  <si>
    <t>заключение межведомственной комиссии от 11.11.2019 г. № 8</t>
  </si>
  <si>
    <t>заключение межведомственной комиссии от 11.11.2019 г. № 9</t>
  </si>
  <si>
    <t>заключение межведомственной комиссии от 11.11.2019 г. № 10</t>
  </si>
  <si>
    <t>заключение межведомственной комиссии от 11.11.2019 г. № 11</t>
  </si>
  <si>
    <t>заключение межведомственной комиссии от 11.11.2019 г. № 12</t>
  </si>
  <si>
    <t>42А</t>
  </si>
  <si>
    <t>65А</t>
  </si>
  <si>
    <t>Постановление администрации сельского поселения Шеркалы № 234 от 19.12.2019 г.</t>
  </si>
  <si>
    <t>заключение межведомственной комиссии от 19.12.2019 г. № 13</t>
  </si>
  <si>
    <t>заключение межведомственной комиссии от 19.12.2019 г. № 15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</si>
  <si>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06.05.2020 № 79</t>
    </r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</si>
  <si>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"06" мая  2020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</si>
</sst>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  <xf numFmtId="0" fontId="9" fillId="0" borderId="0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1" fontId="11" fillId="0" borderId="6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D1" workbookViewId="0">
      <selection activeCell="M36" sqref="M36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31.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9" t="s">
        <v>58</v>
      </c>
      <c r="O1" s="39"/>
      <c r="P1" s="39"/>
      <c r="Q1" s="39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8"/>
      <c r="L2" s="38"/>
      <c r="M2" s="38"/>
      <c r="N2" s="38"/>
      <c r="O2" s="38"/>
      <c r="P2" s="38"/>
      <c r="Q2" s="38"/>
    </row>
    <row r="3" spans="1:1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18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6.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6.5" customHeight="1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34" t="s">
        <v>12</v>
      </c>
      <c r="B8" s="42"/>
      <c r="C8" s="43"/>
      <c r="D8" s="44" t="s">
        <v>0</v>
      </c>
      <c r="E8" s="42"/>
      <c r="F8" s="43"/>
      <c r="G8" s="44" t="s">
        <v>17</v>
      </c>
      <c r="H8" s="42"/>
      <c r="I8" s="43"/>
      <c r="J8" s="44" t="s">
        <v>1</v>
      </c>
      <c r="K8" s="42"/>
      <c r="L8" s="43"/>
      <c r="M8" s="45" t="s">
        <v>19</v>
      </c>
      <c r="N8" s="34" t="s">
        <v>20</v>
      </c>
      <c r="O8" s="34" t="s">
        <v>26</v>
      </c>
      <c r="P8" s="36" t="s">
        <v>2</v>
      </c>
      <c r="Q8" s="36" t="s">
        <v>3</v>
      </c>
    </row>
    <row r="9" spans="1:18" ht="53.25" customHeight="1">
      <c r="A9" s="35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6"/>
      <c r="N9" s="35"/>
      <c r="O9" s="46"/>
      <c r="P9" s="37"/>
      <c r="Q9" s="37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6">
        <v>15</v>
      </c>
    </row>
    <row r="11" spans="1:18">
      <c r="A11" s="27"/>
      <c r="B11" s="28"/>
      <c r="C11" s="2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2</v>
      </c>
      <c r="K12" s="17">
        <v>2</v>
      </c>
      <c r="L12" s="17"/>
      <c r="M12" s="16" t="s">
        <v>14</v>
      </c>
      <c r="N12" s="16" t="s">
        <v>24</v>
      </c>
      <c r="O12" s="16">
        <v>2021</v>
      </c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>
        <v>2021</v>
      </c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2021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34</v>
      </c>
      <c r="O15" s="16">
        <v>2022</v>
      </c>
      <c r="P15" s="16" t="s">
        <v>21</v>
      </c>
      <c r="Q15" s="16"/>
      <c r="R15" s="8"/>
    </row>
    <row r="16" spans="1:18" ht="59.25" customHeight="1">
      <c r="A16" s="17">
        <v>6</v>
      </c>
      <c r="B16" s="19" t="s">
        <v>11</v>
      </c>
      <c r="C16" s="17">
        <v>11</v>
      </c>
      <c r="D16" s="17">
        <v>4</v>
      </c>
      <c r="E16" s="17">
        <v>4</v>
      </c>
      <c r="F16" s="17"/>
      <c r="G16" s="17">
        <v>147.1</v>
      </c>
      <c r="H16" s="17">
        <v>147.1</v>
      </c>
      <c r="I16" s="17"/>
      <c r="J16" s="17">
        <v>1</v>
      </c>
      <c r="K16" s="17">
        <v>1</v>
      </c>
      <c r="L16" s="17"/>
      <c r="M16" s="16" t="s">
        <v>27</v>
      </c>
      <c r="N16" s="16" t="s">
        <v>30</v>
      </c>
      <c r="O16" s="16">
        <v>2020</v>
      </c>
      <c r="P16" s="16" t="s">
        <v>21</v>
      </c>
      <c r="Q16" s="16"/>
      <c r="R16" s="8"/>
    </row>
    <row r="17" spans="1:18" ht="59.25" customHeight="1">
      <c r="A17" s="17">
        <v>7</v>
      </c>
      <c r="B17" s="19" t="s">
        <v>29</v>
      </c>
      <c r="C17" s="17">
        <v>54</v>
      </c>
      <c r="D17" s="17">
        <v>4</v>
      </c>
      <c r="E17" s="17">
        <v>4</v>
      </c>
      <c r="F17" s="17"/>
      <c r="G17" s="17">
        <v>159.69999999999999</v>
      </c>
      <c r="H17" s="17">
        <v>159.69999999999999</v>
      </c>
      <c r="I17" s="17"/>
      <c r="J17" s="17">
        <v>5</v>
      </c>
      <c r="K17" s="17">
        <v>5</v>
      </c>
      <c r="L17" s="17"/>
      <c r="M17" s="16" t="s">
        <v>27</v>
      </c>
      <c r="N17" s="16" t="s">
        <v>33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8</v>
      </c>
      <c r="B18" s="19" t="s">
        <v>29</v>
      </c>
      <c r="C18" s="17">
        <v>47</v>
      </c>
      <c r="D18" s="17">
        <v>3</v>
      </c>
      <c r="E18" s="17">
        <v>3</v>
      </c>
      <c r="F18" s="17"/>
      <c r="G18" s="17">
        <v>111.6</v>
      </c>
      <c r="H18" s="17">
        <v>111.6</v>
      </c>
      <c r="I18" s="17"/>
      <c r="J18" s="17">
        <v>4</v>
      </c>
      <c r="K18" s="17">
        <v>4</v>
      </c>
      <c r="L18" s="17"/>
      <c r="M18" s="16" t="s">
        <v>27</v>
      </c>
      <c r="N18" s="16" t="s">
        <v>32</v>
      </c>
      <c r="O18" s="16">
        <v>2021</v>
      </c>
      <c r="P18" s="16" t="s">
        <v>21</v>
      </c>
      <c r="Q18" s="16"/>
      <c r="R18" s="8"/>
    </row>
    <row r="19" spans="1:18" ht="59.25" customHeight="1">
      <c r="A19" s="17">
        <v>9</v>
      </c>
      <c r="B19" s="19" t="s">
        <v>28</v>
      </c>
      <c r="C19" s="17">
        <v>17</v>
      </c>
      <c r="D19" s="17">
        <v>3</v>
      </c>
      <c r="E19" s="17">
        <v>3</v>
      </c>
      <c r="F19" s="17"/>
      <c r="G19" s="18">
        <v>113</v>
      </c>
      <c r="H19" s="18">
        <v>113</v>
      </c>
      <c r="I19" s="17"/>
      <c r="J19" s="17">
        <v>10</v>
      </c>
      <c r="K19" s="17">
        <v>10</v>
      </c>
      <c r="L19" s="17"/>
      <c r="M19" s="16" t="s">
        <v>27</v>
      </c>
      <c r="N19" s="16" t="s">
        <v>31</v>
      </c>
      <c r="O19" s="16">
        <v>2021</v>
      </c>
      <c r="P19" s="16" t="s">
        <v>21</v>
      </c>
      <c r="Q19" s="16"/>
      <c r="R19" s="8"/>
    </row>
    <row r="20" spans="1:18" ht="59.25" customHeight="1">
      <c r="A20" s="17">
        <v>10</v>
      </c>
      <c r="B20" s="19" t="s">
        <v>35</v>
      </c>
      <c r="C20" s="17">
        <v>5</v>
      </c>
      <c r="D20" s="17">
        <v>2</v>
      </c>
      <c r="E20" s="17">
        <v>1</v>
      </c>
      <c r="F20" s="17">
        <v>1</v>
      </c>
      <c r="G20" s="17">
        <v>119.3</v>
      </c>
      <c r="H20" s="17">
        <v>58.6</v>
      </c>
      <c r="I20" s="17">
        <v>60.7</v>
      </c>
      <c r="J20" s="17">
        <v>2</v>
      </c>
      <c r="K20" s="17">
        <v>0</v>
      </c>
      <c r="L20" s="17">
        <v>2</v>
      </c>
      <c r="M20" s="16" t="s">
        <v>39</v>
      </c>
      <c r="N20" s="16" t="s">
        <v>36</v>
      </c>
      <c r="O20" s="16">
        <v>2022</v>
      </c>
      <c r="P20" s="16" t="s">
        <v>21</v>
      </c>
      <c r="Q20" s="16"/>
      <c r="R20" s="8"/>
    </row>
    <row r="21" spans="1:18" ht="59.25" customHeight="1">
      <c r="A21" s="17">
        <v>11</v>
      </c>
      <c r="B21" s="19" t="s">
        <v>28</v>
      </c>
      <c r="C21" s="17" t="s">
        <v>37</v>
      </c>
      <c r="D21" s="17">
        <v>2</v>
      </c>
      <c r="E21" s="17">
        <v>1</v>
      </c>
      <c r="F21" s="17">
        <v>1</v>
      </c>
      <c r="G21" s="17">
        <v>102.4</v>
      </c>
      <c r="H21" s="17">
        <v>51.3</v>
      </c>
      <c r="I21" s="17">
        <f>G21-H21</f>
        <v>51.100000000000009</v>
      </c>
      <c r="J21" s="17">
        <v>3</v>
      </c>
      <c r="K21" s="17">
        <v>0</v>
      </c>
      <c r="L21" s="17">
        <v>3</v>
      </c>
      <c r="M21" s="16" t="s">
        <v>39</v>
      </c>
      <c r="N21" s="16" t="s">
        <v>38</v>
      </c>
      <c r="O21" s="16">
        <v>2022</v>
      </c>
      <c r="P21" s="16" t="s">
        <v>21</v>
      </c>
      <c r="Q21" s="16"/>
      <c r="R21" s="8"/>
    </row>
    <row r="22" spans="1:18" ht="59.25" customHeight="1">
      <c r="A22" s="17">
        <v>12</v>
      </c>
      <c r="B22" s="19" t="s">
        <v>28</v>
      </c>
      <c r="C22" s="17">
        <v>6</v>
      </c>
      <c r="D22" s="17">
        <v>2</v>
      </c>
      <c r="E22" s="32">
        <v>2</v>
      </c>
      <c r="F22" s="17"/>
      <c r="G22" s="17">
        <v>62.7</v>
      </c>
      <c r="H22" s="17">
        <v>62.7</v>
      </c>
      <c r="I22" s="17"/>
      <c r="J22" s="17">
        <v>0</v>
      </c>
      <c r="K22" s="17">
        <v>0</v>
      </c>
      <c r="L22" s="17"/>
      <c r="M22" s="16" t="s">
        <v>41</v>
      </c>
      <c r="N22" s="16" t="s">
        <v>40</v>
      </c>
      <c r="O22" s="16">
        <v>2020</v>
      </c>
      <c r="P22" s="16" t="s">
        <v>21</v>
      </c>
      <c r="Q22" s="16"/>
      <c r="R22" s="8"/>
    </row>
    <row r="23" spans="1:18" ht="59.25" customHeight="1">
      <c r="A23" s="17">
        <v>13</v>
      </c>
      <c r="B23" s="19" t="s">
        <v>35</v>
      </c>
      <c r="C23" s="17" t="s">
        <v>42</v>
      </c>
      <c r="D23" s="17">
        <v>2</v>
      </c>
      <c r="E23" s="17">
        <v>1</v>
      </c>
      <c r="F23" s="17">
        <v>1</v>
      </c>
      <c r="G23" s="17">
        <f>H23+I23</f>
        <v>122.39999999999999</v>
      </c>
      <c r="H23" s="17">
        <v>69.599999999999994</v>
      </c>
      <c r="I23" s="17">
        <v>52.8</v>
      </c>
      <c r="J23" s="17">
        <v>5</v>
      </c>
      <c r="K23" s="17">
        <v>3</v>
      </c>
      <c r="L23" s="17">
        <v>2</v>
      </c>
      <c r="M23" s="16" t="s">
        <v>41</v>
      </c>
      <c r="N23" s="16" t="s">
        <v>43</v>
      </c>
      <c r="O23" s="16">
        <v>2022</v>
      </c>
      <c r="P23" s="16" t="s">
        <v>21</v>
      </c>
      <c r="Q23" s="16"/>
      <c r="R23" s="8"/>
    </row>
    <row r="24" spans="1:18" ht="59.25" customHeight="1">
      <c r="A24" s="17">
        <v>14</v>
      </c>
      <c r="B24" s="19" t="s">
        <v>35</v>
      </c>
      <c r="C24" s="17">
        <v>17</v>
      </c>
      <c r="D24" s="17">
        <v>2</v>
      </c>
      <c r="E24" s="17">
        <v>2</v>
      </c>
      <c r="F24" s="17"/>
      <c r="G24" s="17">
        <v>118.2</v>
      </c>
      <c r="H24" s="17">
        <v>118.2</v>
      </c>
      <c r="I24" s="17"/>
      <c r="J24" s="17">
        <v>4</v>
      </c>
      <c r="K24" s="17">
        <v>4</v>
      </c>
      <c r="L24" s="17"/>
      <c r="M24" s="16" t="s">
        <v>41</v>
      </c>
      <c r="N24" s="16" t="s">
        <v>45</v>
      </c>
      <c r="O24" s="16">
        <v>2022</v>
      </c>
      <c r="P24" s="16" t="s">
        <v>21</v>
      </c>
      <c r="Q24" s="16"/>
      <c r="R24" s="8"/>
    </row>
    <row r="25" spans="1:18" ht="59.25" customHeight="1">
      <c r="A25" s="17">
        <v>15</v>
      </c>
      <c r="B25" s="19" t="s">
        <v>46</v>
      </c>
      <c r="C25" s="17">
        <v>8</v>
      </c>
      <c r="D25" s="17">
        <v>2</v>
      </c>
      <c r="E25" s="17">
        <v>2</v>
      </c>
      <c r="F25" s="17"/>
      <c r="G25" s="17">
        <v>145.4</v>
      </c>
      <c r="H25" s="17">
        <v>145.69999999999999</v>
      </c>
      <c r="I25" s="17"/>
      <c r="J25" s="17">
        <v>8</v>
      </c>
      <c r="K25" s="17">
        <v>8</v>
      </c>
      <c r="L25" s="17"/>
      <c r="M25" s="16" t="s">
        <v>41</v>
      </c>
      <c r="N25" s="16" t="s">
        <v>44</v>
      </c>
      <c r="O25" s="16">
        <v>2022</v>
      </c>
      <c r="P25" s="16" t="s">
        <v>21</v>
      </c>
      <c r="Q25" s="16"/>
      <c r="R25" s="8"/>
    </row>
    <row r="26" spans="1:18" ht="59.25" customHeight="1">
      <c r="A26" s="17">
        <v>16</v>
      </c>
      <c r="B26" s="19" t="s">
        <v>29</v>
      </c>
      <c r="C26" s="17">
        <v>8</v>
      </c>
      <c r="D26" s="17">
        <v>4</v>
      </c>
      <c r="E26" s="17">
        <v>4</v>
      </c>
      <c r="F26" s="17"/>
      <c r="G26" s="17">
        <v>110.8</v>
      </c>
      <c r="H26" s="17">
        <v>110.8</v>
      </c>
      <c r="I26" s="17"/>
      <c r="J26" s="17">
        <v>3</v>
      </c>
      <c r="K26" s="17">
        <v>3</v>
      </c>
      <c r="L26" s="17"/>
      <c r="M26" s="16" t="s">
        <v>47</v>
      </c>
      <c r="N26" s="16" t="s">
        <v>48</v>
      </c>
      <c r="O26" s="16">
        <v>2023</v>
      </c>
      <c r="P26" s="16" t="s">
        <v>21</v>
      </c>
      <c r="Q26" s="16"/>
      <c r="R26" s="8"/>
    </row>
    <row r="27" spans="1:18" ht="59.25" customHeight="1">
      <c r="A27" s="17">
        <v>17</v>
      </c>
      <c r="B27" s="19" t="s">
        <v>11</v>
      </c>
      <c r="C27" s="17">
        <v>18</v>
      </c>
      <c r="D27" s="17">
        <v>4</v>
      </c>
      <c r="E27" s="17">
        <v>4</v>
      </c>
      <c r="F27" s="17"/>
      <c r="G27" s="17">
        <v>153.69999999999999</v>
      </c>
      <c r="H27" s="17">
        <v>153.69999999999999</v>
      </c>
      <c r="I27" s="17"/>
      <c r="J27" s="17">
        <v>5</v>
      </c>
      <c r="K27" s="17">
        <v>5</v>
      </c>
      <c r="L27" s="17"/>
      <c r="M27" s="16" t="s">
        <v>47</v>
      </c>
      <c r="N27" s="16" t="s">
        <v>49</v>
      </c>
      <c r="O27" s="16">
        <v>2023</v>
      </c>
      <c r="P27" s="16" t="s">
        <v>21</v>
      </c>
      <c r="Q27" s="16"/>
      <c r="R27" s="8"/>
    </row>
    <row r="28" spans="1:18" ht="59.25" customHeight="1">
      <c r="A28" s="17">
        <v>18</v>
      </c>
      <c r="B28" s="19" t="s">
        <v>29</v>
      </c>
      <c r="C28" s="17">
        <v>39</v>
      </c>
      <c r="D28" s="17">
        <v>1</v>
      </c>
      <c r="E28" s="17">
        <v>1</v>
      </c>
      <c r="F28" s="17"/>
      <c r="G28" s="17">
        <v>53.2</v>
      </c>
      <c r="H28" s="17">
        <v>53.2</v>
      </c>
      <c r="I28" s="17"/>
      <c r="J28" s="17">
        <v>3</v>
      </c>
      <c r="K28" s="17">
        <v>3</v>
      </c>
      <c r="L28" s="17"/>
      <c r="M28" s="16" t="s">
        <v>47</v>
      </c>
      <c r="N28" s="16" t="s">
        <v>50</v>
      </c>
      <c r="O28" s="16">
        <v>2023</v>
      </c>
      <c r="P28" s="16" t="s">
        <v>21</v>
      </c>
      <c r="Q28" s="16"/>
      <c r="R28" s="8"/>
    </row>
    <row r="29" spans="1:18" ht="59.25" customHeight="1">
      <c r="A29" s="17">
        <v>19</v>
      </c>
      <c r="B29" s="19" t="s">
        <v>29</v>
      </c>
      <c r="C29" s="17">
        <v>50</v>
      </c>
      <c r="D29" s="17">
        <v>1</v>
      </c>
      <c r="E29" s="17">
        <v>1</v>
      </c>
      <c r="F29" s="17"/>
      <c r="G29" s="17">
        <v>67.5</v>
      </c>
      <c r="H29" s="17">
        <v>67.5</v>
      </c>
      <c r="I29" s="17"/>
      <c r="J29" s="17">
        <v>3</v>
      </c>
      <c r="K29" s="17">
        <v>3</v>
      </c>
      <c r="L29" s="17"/>
      <c r="M29" s="16" t="s">
        <v>47</v>
      </c>
      <c r="N29" s="16" t="s">
        <v>51</v>
      </c>
      <c r="O29" s="16">
        <v>2023</v>
      </c>
      <c r="P29" s="16" t="s">
        <v>21</v>
      </c>
      <c r="Q29" s="16"/>
      <c r="R29" s="8"/>
    </row>
    <row r="30" spans="1:18" ht="59.25" customHeight="1">
      <c r="A30" s="17">
        <v>20</v>
      </c>
      <c r="B30" s="19" t="s">
        <v>35</v>
      </c>
      <c r="C30" s="17">
        <v>8</v>
      </c>
      <c r="D30" s="17">
        <v>2</v>
      </c>
      <c r="E30" s="17">
        <v>1</v>
      </c>
      <c r="F30" s="17">
        <v>1</v>
      </c>
      <c r="G30" s="17">
        <f>H30+I30</f>
        <v>115.9</v>
      </c>
      <c r="H30" s="17">
        <v>52.9</v>
      </c>
      <c r="I30" s="17">
        <v>63</v>
      </c>
      <c r="J30" s="17">
        <v>4</v>
      </c>
      <c r="K30" s="17">
        <v>4</v>
      </c>
      <c r="L30" s="17"/>
      <c r="M30" s="16" t="s">
        <v>47</v>
      </c>
      <c r="N30" s="16" t="s">
        <v>52</v>
      </c>
      <c r="O30" s="16">
        <v>2023</v>
      </c>
      <c r="P30" s="16" t="s">
        <v>21</v>
      </c>
      <c r="Q30" s="16"/>
      <c r="R30" s="8"/>
    </row>
    <row r="31" spans="1:18" ht="59.25" customHeight="1">
      <c r="A31" s="17">
        <v>21</v>
      </c>
      <c r="B31" s="19" t="s">
        <v>29</v>
      </c>
      <c r="C31" s="17" t="s">
        <v>53</v>
      </c>
      <c r="D31" s="17">
        <v>2</v>
      </c>
      <c r="E31" s="17">
        <v>2</v>
      </c>
      <c r="F31" s="17"/>
      <c r="G31" s="18">
        <v>128</v>
      </c>
      <c r="H31" s="18">
        <v>128</v>
      </c>
      <c r="I31" s="17"/>
      <c r="J31" s="17">
        <v>5</v>
      </c>
      <c r="K31" s="17">
        <v>5</v>
      </c>
      <c r="L31" s="17"/>
      <c r="M31" s="16" t="s">
        <v>55</v>
      </c>
      <c r="N31" s="16" t="s">
        <v>56</v>
      </c>
      <c r="O31" s="16">
        <v>2025</v>
      </c>
      <c r="P31" s="16" t="s">
        <v>21</v>
      </c>
      <c r="Q31" s="16"/>
      <c r="R31" s="8"/>
    </row>
    <row r="32" spans="1:18" ht="59.25" customHeight="1">
      <c r="A32" s="17">
        <v>22</v>
      </c>
      <c r="B32" s="19" t="s">
        <v>29</v>
      </c>
      <c r="C32" s="17" t="s">
        <v>54</v>
      </c>
      <c r="D32" s="17">
        <v>2</v>
      </c>
      <c r="E32" s="17">
        <v>2</v>
      </c>
      <c r="F32" s="17"/>
      <c r="G32" s="17">
        <v>141.9</v>
      </c>
      <c r="H32" s="17">
        <v>141.9</v>
      </c>
      <c r="I32" s="17"/>
      <c r="J32" s="17">
        <v>8</v>
      </c>
      <c r="K32" s="17">
        <v>8</v>
      </c>
      <c r="L32" s="17"/>
      <c r="M32" s="16" t="s">
        <v>55</v>
      </c>
      <c r="N32" s="16" t="s">
        <v>57</v>
      </c>
      <c r="O32" s="16">
        <v>2025</v>
      </c>
      <c r="P32" s="16" t="s">
        <v>21</v>
      </c>
      <c r="Q32" s="16"/>
      <c r="R32" s="8"/>
    </row>
    <row r="33" spans="1:18">
      <c r="A33" s="11"/>
      <c r="B33" s="20" t="s">
        <v>13</v>
      </c>
      <c r="C33" s="20"/>
      <c r="D33" s="20">
        <f t="shared" ref="D33:L33" si="0">SUM(D12:D32)</f>
        <v>50</v>
      </c>
      <c r="E33" s="20">
        <f t="shared" si="0"/>
        <v>46</v>
      </c>
      <c r="F33" s="20">
        <f t="shared" si="0"/>
        <v>4</v>
      </c>
      <c r="G33" s="24">
        <f t="shared" si="0"/>
        <v>2345.4</v>
      </c>
      <c r="H33" s="24">
        <f t="shared" si="0"/>
        <v>2118.1</v>
      </c>
      <c r="I33" s="24">
        <f t="shared" si="0"/>
        <v>227.60000000000002</v>
      </c>
      <c r="J33" s="33">
        <v>80</v>
      </c>
      <c r="K33" s="33">
        <v>72</v>
      </c>
      <c r="L33" s="33">
        <f t="shared" si="0"/>
        <v>7</v>
      </c>
      <c r="M33" s="22"/>
      <c r="N33" s="21"/>
      <c r="O33" s="21"/>
      <c r="P33" s="23"/>
      <c r="Q33" s="30"/>
      <c r="R33" s="8"/>
    </row>
    <row r="34" spans="1:18">
      <c r="A34" s="12"/>
      <c r="H34" s="25"/>
      <c r="R34" s="8"/>
    </row>
    <row r="35" spans="1:18">
      <c r="A35" s="12"/>
      <c r="G35" s="31"/>
      <c r="R35" s="8"/>
    </row>
    <row r="36" spans="1:18" ht="51" customHeight="1"/>
    <row r="37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ЗАГС</cp:lastModifiedBy>
  <cp:lastPrinted>2020-05-18T10:45:31Z</cp:lastPrinted>
  <dcterms:created xsi:type="dcterms:W3CDTF">2011-12-29T08:58:05Z</dcterms:created>
  <dcterms:modified xsi:type="dcterms:W3CDTF">2020-05-20T03:45:42Z</dcterms:modified>
</cp:coreProperties>
</file>