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<sst xmlns="http://schemas.openxmlformats.org/spreadsheetml/2006/main" count="91" uniqueCount="90">
  <si>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сельского поселения Шеркалы</t>
  </si>
  <si>
    <t>Приложение № 4</t>
  </si>
  <si>
    <t xml:space="preserve">Доходы бюджета муниципального образования сельское поселение Шеркалы </t>
  </si>
  <si>
    <t>Код</t>
  </si>
  <si>
    <t>План на</t>
  </si>
  <si>
    <t>БК</t>
  </si>
  <si>
    <t>Наименование дохода</t>
  </si>
  <si>
    <t>000 1 00 00000 00 0000 000</t>
  </si>
  <si>
    <t xml:space="preserve">НАЛОГОВЫЕ И НЕНАЛОГОВЫЕ ДОХОДЫ
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</si>
  <si>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</si>
  <si>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</si>
  <si>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</si>
  <si>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</si>
  <si>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</si>
  <si>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</si>
  <si>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100 1 03 02230 01 0000 110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</si>
  <si>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</si>
  <si>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</si>
  <si>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</si>
  <si>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</si>
  <si>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</si>
  <si>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</si>
  <si>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</si>
  <si>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</si>
  <si>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182 1 05 03010 01 0000 110</t>
  </si>
  <si>
    <t>Единый сельскохозяйственный налог</t>
  </si>
  <si>
    <t>000 1 06 00000 00 0000 000</t>
  </si>
  <si>
    <t xml:space="preserve">НАЛОГИ НА ИМУЩЕСТВО
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</si>
  <si>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</si>
  <si>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</si>
  <si>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</si>
  <si>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</si>
  <si>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</si>
  <si>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</si>
  <si>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</si>
  <si>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</si>
  <si>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</si>
  <si>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</si>
  <si>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</si>
  <si>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 xml:space="preserve">ГОСУДАРСТВЕННАЯ ПОШЛИНА
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</si>
  <si>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</si>
  <si>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</si>
  <si>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</si>
  <si>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
</t>
  </si>
  <si>
    <t>650 1 11 05075 10 0000 120</t>
  </si>
  <si>
    <t>650 1 11 09045 10 0000 120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</si>
  <si>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</t>
  </si>
  <si>
    <t>000 2 00 00000 00 0000 000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</si>
  <si>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</si>
  <si>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
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</si>
  <si>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</si>
  <si>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</si>
  <si>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</si>
  <si>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</si>
  <si>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</si>
  <si>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</si>
  <si>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</si>
  <si>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</si>
  <si>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</si>
  <si>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Акцизы по подакцизным товарам (продукции), производимым на территории Российской Федерации</t>
  </si>
  <si>
    <t>000 2 02 10000 00 0000 150</t>
  </si>
  <si>
    <t>650 2 02 15001 10 0000 150</t>
  </si>
  <si>
    <t>650 2 02 49999 10 0000 150</t>
  </si>
  <si>
    <t>000 2 02 40000 00 0000 150</t>
  </si>
  <si>
    <t>650 2 02 35118 10 0000 150</t>
  </si>
  <si>
    <t>650 2 02 35930 10 0000 150</t>
  </si>
  <si>
    <t>000 2 02 30000 00 0000 150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</si>
  <si>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</si>
  <si>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</si>
  <si>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</si>
  <si>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</si>
  <si>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</si>
  <si>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</si>
  <si>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</si>
  <si>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</si>
  <si>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000 1 03 02000 01 0000 110</t>
  </si>
  <si>
    <t>000 1 05 03000 01 0000 110</t>
  </si>
  <si>
    <t>2023 год</t>
  </si>
  <si>
    <t>000 2 02 2 0000 00 0000 150</t>
  </si>
  <si>
    <t>Субсидии бюджетам бюджетной системы Российской Федерации(межбюджетные субсидии)</t>
  </si>
  <si>
    <t>650 2 02 2 9999 10 0000 150</t>
  </si>
  <si>
    <t>Доходы от сдачи в аренду имущества, составляющего казну сельских поселений (за  исключением земельных участков)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</si>
  <si>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</si>
  <si>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000 2 02 00000 00 0000 000</t>
  </si>
  <si>
    <t xml:space="preserve">к решению Совета депутатов </t>
  </si>
  <si>
    <t>от "__ " _________ 2021 года № ___</t>
  </si>
  <si>
    <t>на плановый период 2023 и 2024 годов</t>
  </si>
  <si>
    <t>2024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</si>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</sst>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#,##0.0000"/>
  </numFmts>
  <fonts count="4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9" fontId="5" fillId="32" borderId="11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" fontId="10" fillId="0" borderId="10" xfId="0" applyNumberFormat="1" applyFont="1" applyBorder="1" applyAlignment="1">
      <alignment horizontal="left" vertical="top"/>
    </xf>
    <xf numFmtId="0" fontId="10" fillId="33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45">
      <selection activeCell="B49" sqref="B49"/>
    </sheetView>
  </sheetViews>
  <sheetFormatPr defaultColWidth="9.00390625" defaultRowHeight="12.75"/>
  <cols>
    <col min="1" max="1" width="24.75390625" style="0" customWidth="1"/>
    <col min="2" max="2" width="45.00390625" style="0" customWidth="1"/>
    <col min="3" max="3" width="9.375" style="0" bestFit="1" customWidth="1"/>
    <col min="4" max="4" width="11.375" style="0" bestFit="1" customWidth="1"/>
  </cols>
  <sheetData>
    <row r="1" spans="2:3" ht="12.75">
      <c r="B1" s="29" t="s">
        <v>1</v>
      </c>
      <c r="C1" s="29"/>
    </row>
    <row r="2" spans="2:3" ht="12.75">
      <c r="B2" s="29" t="s">
        <v>84</v>
      </c>
      <c r="C2" s="29"/>
    </row>
    <row r="3" spans="2:3" ht="12.75">
      <c r="B3" s="29" t="s">
        <v>0</v>
      </c>
      <c r="C3" s="29"/>
    </row>
    <row r="4" spans="2:3" ht="12.75">
      <c r="B4" s="29" t="s">
        <v>85</v>
      </c>
      <c r="C4" s="29"/>
    </row>
    <row r="5" spans="1:3" ht="12" customHeight="1">
      <c r="A5" s="1"/>
      <c r="B5" s="29"/>
      <c r="C5" s="29"/>
    </row>
    <row r="6" spans="1:3" ht="12.75" hidden="1">
      <c r="A6" s="1"/>
      <c r="B6" s="29"/>
      <c r="C6" s="29"/>
    </row>
    <row r="7" spans="1:3" ht="12.75" hidden="1">
      <c r="A7" s="1"/>
      <c r="B7" s="29"/>
      <c r="C7" s="29"/>
    </row>
    <row r="8" spans="1:3" ht="12.75" hidden="1">
      <c r="A8" s="1"/>
      <c r="B8" s="29"/>
      <c r="C8" s="29"/>
    </row>
    <row r="9" spans="1:3" ht="12.75">
      <c r="A9" s="30"/>
      <c r="B9" s="30"/>
      <c r="C9" s="1"/>
    </row>
    <row r="10" spans="1:3" ht="14.25">
      <c r="A10" s="31" t="s">
        <v>2</v>
      </c>
      <c r="B10" s="31"/>
      <c r="C10" s="31"/>
    </row>
    <row r="11" spans="1:3" ht="12.75">
      <c r="A11" s="2"/>
      <c r="B11" s="2" t="s">
        <v>86</v>
      </c>
      <c r="C11" s="1"/>
    </row>
    <row r="12" spans="1:3" ht="12.75">
      <c r="A12" s="3"/>
      <c r="B12" s="4"/>
      <c r="C12" s="1"/>
    </row>
    <row r="13" spans="1:4" ht="12.75">
      <c r="A13" s="5" t="s">
        <v>3</v>
      </c>
      <c r="B13" s="5"/>
      <c r="C13" s="27" t="s">
        <v>4</v>
      </c>
      <c r="D13" s="28"/>
    </row>
    <row r="14" spans="1:4" ht="12.75">
      <c r="A14" s="5" t="s">
        <v>5</v>
      </c>
      <c r="B14" s="5" t="s">
        <v>6</v>
      </c>
      <c r="C14" s="6" t="s">
        <v>77</v>
      </c>
      <c r="D14" s="6" t="s">
        <v>87</v>
      </c>
    </row>
    <row r="15" spans="1:4" ht="12.75">
      <c r="A15" s="5"/>
      <c r="B15" s="5"/>
      <c r="C15" s="7"/>
      <c r="D15" s="7"/>
    </row>
    <row r="16" spans="1:4" ht="21.75" customHeight="1">
      <c r="A16" s="8" t="s">
        <v>7</v>
      </c>
      <c r="B16" s="9" t="s">
        <v>8</v>
      </c>
      <c r="C16" s="10">
        <f>C17+C28+C37+C39+C25+C19</f>
        <v>5907.9</v>
      </c>
      <c r="D16" s="10">
        <f>D17+D28+D37+D39+D25+D19</f>
        <v>5932.9</v>
      </c>
    </row>
    <row r="17" spans="1:4" ht="21.75" customHeight="1">
      <c r="A17" s="8" t="s">
        <v>9</v>
      </c>
      <c r="B17" s="9" t="s">
        <v>10</v>
      </c>
      <c r="C17" s="11">
        <f>C18</f>
        <v>1420</v>
      </c>
      <c r="D17" s="11">
        <f>D18</f>
        <v>1440</v>
      </c>
    </row>
    <row r="18" spans="1:4" ht="81" customHeight="1">
      <c r="A18" s="12" t="s">
        <v>11</v>
      </c>
      <c r="B18" s="13" t="s">
        <v>12</v>
      </c>
      <c r="C18" s="14">
        <v>1420</v>
      </c>
      <c r="D18" s="14">
        <v>1440</v>
      </c>
    </row>
    <row r="19" spans="1:4" ht="42" customHeight="1">
      <c r="A19" s="15" t="s">
        <v>13</v>
      </c>
      <c r="B19" s="16" t="s">
        <v>14</v>
      </c>
      <c r="C19" s="10">
        <f>C20</f>
        <v>4045.6</v>
      </c>
      <c r="D19" s="10">
        <f>D20</f>
        <v>4045.6</v>
      </c>
    </row>
    <row r="20" spans="1:4" ht="32.25" customHeight="1">
      <c r="A20" s="15" t="s">
        <v>75</v>
      </c>
      <c r="B20" s="16" t="s">
        <v>59</v>
      </c>
      <c r="C20" s="14">
        <f>C21+C22+C23+C24</f>
        <v>4045.6</v>
      </c>
      <c r="D20" s="14">
        <f>D21+D22+D23+D24</f>
        <v>4045.6</v>
      </c>
    </row>
    <row r="21" spans="1:4" ht="80.25" customHeight="1">
      <c r="A21" s="17" t="s">
        <v>15</v>
      </c>
      <c r="B21" s="18" t="s">
        <v>54</v>
      </c>
      <c r="C21" s="14">
        <v>1866</v>
      </c>
      <c r="D21" s="14">
        <v>1866</v>
      </c>
    </row>
    <row r="22" spans="1:4" ht="92.25" customHeight="1">
      <c r="A22" s="17" t="s">
        <v>16</v>
      </c>
      <c r="B22" s="18" t="s">
        <v>17</v>
      </c>
      <c r="C22" s="14">
        <v>13</v>
      </c>
      <c r="D22" s="14">
        <v>13</v>
      </c>
    </row>
    <row r="23" spans="1:4" ht="79.5" customHeight="1">
      <c r="A23" s="17" t="s">
        <v>18</v>
      </c>
      <c r="B23" s="18" t="s">
        <v>19</v>
      </c>
      <c r="C23" s="14">
        <v>2510</v>
      </c>
      <c r="D23" s="14">
        <v>2510</v>
      </c>
    </row>
    <row r="24" spans="1:4" ht="84" customHeight="1">
      <c r="A24" s="17" t="s">
        <v>20</v>
      </c>
      <c r="B24" s="18" t="s">
        <v>21</v>
      </c>
      <c r="C24" s="14">
        <v>-343.4</v>
      </c>
      <c r="D24" s="14">
        <v>-343.4</v>
      </c>
    </row>
    <row r="25" spans="1:4" ht="22.5" customHeight="1">
      <c r="A25" s="8" t="s">
        <v>22</v>
      </c>
      <c r="B25" s="9" t="s">
        <v>23</v>
      </c>
      <c r="C25" s="10">
        <f>C26</f>
        <v>3</v>
      </c>
      <c r="D25" s="10">
        <f>D26</f>
        <v>4</v>
      </c>
    </row>
    <row r="26" spans="1:4" ht="22.5" customHeight="1">
      <c r="A26" s="8" t="s">
        <v>76</v>
      </c>
      <c r="B26" s="9" t="s">
        <v>25</v>
      </c>
      <c r="C26" s="10">
        <f>C27</f>
        <v>3</v>
      </c>
      <c r="D26" s="10">
        <f>D27</f>
        <v>4</v>
      </c>
    </row>
    <row r="27" spans="1:4" ht="24" customHeight="1">
      <c r="A27" s="12" t="s">
        <v>24</v>
      </c>
      <c r="B27" s="13" t="s">
        <v>25</v>
      </c>
      <c r="C27" s="14">
        <v>3</v>
      </c>
      <c r="D27" s="14">
        <v>4</v>
      </c>
    </row>
    <row r="28" spans="1:4" ht="18" customHeight="1">
      <c r="A28" s="8" t="s">
        <v>26</v>
      </c>
      <c r="B28" s="9" t="s">
        <v>27</v>
      </c>
      <c r="C28" s="11">
        <f>C29+C31+C34</f>
        <v>277</v>
      </c>
      <c r="D28" s="11">
        <f>D29+D31+D34</f>
        <v>281</v>
      </c>
    </row>
    <row r="29" spans="1:4" ht="22.5" customHeight="1">
      <c r="A29" s="19" t="s">
        <v>28</v>
      </c>
      <c r="B29" s="20" t="s">
        <v>29</v>
      </c>
      <c r="C29" s="21">
        <f>C30</f>
        <v>105</v>
      </c>
      <c r="D29" s="21">
        <f>D30</f>
        <v>107</v>
      </c>
    </row>
    <row r="30" spans="1:4" ht="43.5" customHeight="1">
      <c r="A30" s="12" t="s">
        <v>30</v>
      </c>
      <c r="B30" s="13" t="s">
        <v>31</v>
      </c>
      <c r="C30" s="14">
        <v>105</v>
      </c>
      <c r="D30" s="14">
        <v>107</v>
      </c>
    </row>
    <row r="31" spans="1:4" ht="23.25" customHeight="1">
      <c r="A31" s="8" t="s">
        <v>67</v>
      </c>
      <c r="B31" s="9" t="s">
        <v>68</v>
      </c>
      <c r="C31" s="14">
        <f>C32+C33</f>
        <v>17</v>
      </c>
      <c r="D31" s="14">
        <f>D32+D33</f>
        <v>17</v>
      </c>
    </row>
    <row r="32" spans="1:4" ht="22.5" customHeight="1">
      <c r="A32" s="12" t="s">
        <v>71</v>
      </c>
      <c r="B32" s="13" t="s">
        <v>69</v>
      </c>
      <c r="C32" s="14">
        <v>4.1</v>
      </c>
      <c r="D32" s="14">
        <v>4.1</v>
      </c>
    </row>
    <row r="33" spans="1:4" ht="24.75" customHeight="1">
      <c r="A33" s="12" t="s">
        <v>72</v>
      </c>
      <c r="B33" s="13" t="s">
        <v>70</v>
      </c>
      <c r="C33" s="14">
        <v>12.9</v>
      </c>
      <c r="D33" s="14">
        <v>12.9</v>
      </c>
    </row>
    <row r="34" spans="1:4" ht="17.25" customHeight="1">
      <c r="A34" s="19" t="s">
        <v>32</v>
      </c>
      <c r="B34" s="20" t="s">
        <v>33</v>
      </c>
      <c r="C34" s="21">
        <f>C35+C36</f>
        <v>155</v>
      </c>
      <c r="D34" s="21">
        <f>D35+D36</f>
        <v>157</v>
      </c>
    </row>
    <row r="35" spans="1:4" ht="41.25" customHeight="1">
      <c r="A35" s="12" t="s">
        <v>34</v>
      </c>
      <c r="B35" s="13" t="s">
        <v>35</v>
      </c>
      <c r="C35" s="14">
        <v>105</v>
      </c>
      <c r="D35" s="14">
        <v>107</v>
      </c>
    </row>
    <row r="36" spans="1:4" ht="43.5" customHeight="1">
      <c r="A36" s="12" t="s">
        <v>36</v>
      </c>
      <c r="B36" s="13" t="s">
        <v>37</v>
      </c>
      <c r="C36" s="14">
        <v>50</v>
      </c>
      <c r="D36" s="14">
        <v>50</v>
      </c>
    </row>
    <row r="37" spans="1:4" ht="17.25" customHeight="1">
      <c r="A37" s="8" t="s">
        <v>38</v>
      </c>
      <c r="B37" s="22" t="s">
        <v>39</v>
      </c>
      <c r="C37" s="11">
        <f>C38</f>
        <v>19</v>
      </c>
      <c r="D37" s="11">
        <f>D38</f>
        <v>19</v>
      </c>
    </row>
    <row r="38" spans="1:4" ht="84" customHeight="1">
      <c r="A38" s="12" t="s">
        <v>40</v>
      </c>
      <c r="B38" s="13" t="s">
        <v>41</v>
      </c>
      <c r="C38" s="14">
        <v>19</v>
      </c>
      <c r="D38" s="14">
        <v>19</v>
      </c>
    </row>
    <row r="39" spans="1:4" ht="44.25" customHeight="1">
      <c r="A39" s="8" t="s">
        <v>42</v>
      </c>
      <c r="B39" s="22" t="s">
        <v>43</v>
      </c>
      <c r="C39" s="11">
        <f>C40+C42</f>
        <v>143.3</v>
      </c>
      <c r="D39" s="11">
        <f>D40+D42</f>
        <v>143.3</v>
      </c>
    </row>
    <row r="40" spans="1:4" ht="93.75" customHeight="1">
      <c r="A40" s="8" t="s">
        <v>57</v>
      </c>
      <c r="B40" s="26" t="s">
        <v>58</v>
      </c>
      <c r="C40" s="11">
        <f>C41</f>
        <v>94.3</v>
      </c>
      <c r="D40" s="11">
        <f>D41</f>
        <v>94.3</v>
      </c>
    </row>
    <row r="41" spans="1:4" ht="43.5" customHeight="1">
      <c r="A41" s="23" t="s">
        <v>44</v>
      </c>
      <c r="B41" s="13" t="s">
        <v>81</v>
      </c>
      <c r="C41" s="14">
        <v>94.3</v>
      </c>
      <c r="D41" s="14">
        <v>94.3</v>
      </c>
    </row>
    <row r="42" spans="1:4" ht="96" customHeight="1">
      <c r="A42" s="8" t="s">
        <v>55</v>
      </c>
      <c r="B42" s="26" t="s">
        <v>56</v>
      </c>
      <c r="C42" s="10">
        <f>C43</f>
        <v>49</v>
      </c>
      <c r="D42" s="10">
        <f>D43</f>
        <v>49</v>
      </c>
    </row>
    <row r="43" spans="1:4" ht="78.75" customHeight="1">
      <c r="A43" s="23" t="s">
        <v>45</v>
      </c>
      <c r="B43" s="13" t="s">
        <v>46</v>
      </c>
      <c r="C43" s="14">
        <v>49</v>
      </c>
      <c r="D43" s="14">
        <v>49</v>
      </c>
    </row>
    <row r="44" spans="1:4" ht="23.25" customHeight="1">
      <c r="A44" s="8" t="s">
        <v>47</v>
      </c>
      <c r="B44" s="24" t="s">
        <v>48</v>
      </c>
      <c r="C44" s="11">
        <f>C45</f>
        <v>22192.8</v>
      </c>
      <c r="D44" s="11">
        <f>D45</f>
        <v>22159.6</v>
      </c>
    </row>
    <row r="45" spans="1:4" ht="48" customHeight="1">
      <c r="A45" s="8" t="s">
        <v>83</v>
      </c>
      <c r="B45" s="9" t="s">
        <v>49</v>
      </c>
      <c r="C45" s="10">
        <f>C46+C50+C53+C48</f>
        <v>22192.8</v>
      </c>
      <c r="D45" s="10">
        <f>D46+D50+D53+D48</f>
        <v>22159.6</v>
      </c>
    </row>
    <row r="46" spans="1:4" ht="34.5" customHeight="1">
      <c r="A46" s="19" t="s">
        <v>60</v>
      </c>
      <c r="B46" s="20" t="s">
        <v>73</v>
      </c>
      <c r="C46" s="25">
        <f>C47</f>
        <v>11711.3</v>
      </c>
      <c r="D46" s="25">
        <f>D47</f>
        <v>12183</v>
      </c>
    </row>
    <row r="47" spans="1:4" ht="42.75" customHeight="1">
      <c r="A47" s="12" t="s">
        <v>61</v>
      </c>
      <c r="B47" s="13" t="s">
        <v>82</v>
      </c>
      <c r="C47" s="14">
        <v>11711.3</v>
      </c>
      <c r="D47" s="14">
        <v>12183</v>
      </c>
    </row>
    <row r="48" spans="1:4" ht="29.25" customHeight="1">
      <c r="A48" s="8" t="s">
        <v>78</v>
      </c>
      <c r="B48" s="9" t="s">
        <v>79</v>
      </c>
      <c r="C48" s="10">
        <v>58.5</v>
      </c>
      <c r="D48" s="10">
        <v>58.5</v>
      </c>
    </row>
    <row r="49" spans="1:4" ht="29.25" customHeight="1">
      <c r="A49" s="12" t="s">
        <v>80</v>
      </c>
      <c r="B49" s="13" t="s">
        <v>89</v>
      </c>
      <c r="C49" s="14">
        <v>58.5</v>
      </c>
      <c r="D49" s="14">
        <v>58.5</v>
      </c>
    </row>
    <row r="50" spans="1:4" ht="35.25" customHeight="1">
      <c r="A50" s="19" t="s">
        <v>66</v>
      </c>
      <c r="B50" s="20" t="s">
        <v>74</v>
      </c>
      <c r="C50" s="25">
        <f>C51+C52</f>
        <v>294.7</v>
      </c>
      <c r="D50" s="25">
        <f>D51+D52</f>
        <v>303.7</v>
      </c>
    </row>
    <row r="51" spans="1:4" ht="40.5" customHeight="1">
      <c r="A51" s="12" t="s">
        <v>65</v>
      </c>
      <c r="B51" s="13" t="s">
        <v>50</v>
      </c>
      <c r="C51" s="14">
        <v>39.5</v>
      </c>
      <c r="D51" s="14">
        <v>39.5</v>
      </c>
    </row>
    <row r="52" spans="1:4" ht="56.25" customHeight="1">
      <c r="A52" s="12" t="s">
        <v>64</v>
      </c>
      <c r="B52" s="13" t="s">
        <v>88</v>
      </c>
      <c r="C52" s="14">
        <v>255.2</v>
      </c>
      <c r="D52" s="14">
        <v>264.2</v>
      </c>
    </row>
    <row r="53" spans="1:4" ht="18" customHeight="1">
      <c r="A53" s="8" t="s">
        <v>63</v>
      </c>
      <c r="B53" s="9" t="s">
        <v>51</v>
      </c>
      <c r="C53" s="10">
        <f>C54</f>
        <v>10128.3</v>
      </c>
      <c r="D53" s="10">
        <f>D54</f>
        <v>9614.4</v>
      </c>
    </row>
    <row r="54" spans="1:4" ht="27" customHeight="1">
      <c r="A54" s="12" t="s">
        <v>62</v>
      </c>
      <c r="B54" s="13" t="s">
        <v>52</v>
      </c>
      <c r="C54" s="14">
        <v>10128.3</v>
      </c>
      <c r="D54" s="14">
        <v>9614.4</v>
      </c>
    </row>
    <row r="55" spans="1:4" ht="21.75" customHeight="1">
      <c r="A55" s="12"/>
      <c r="B55" s="9" t="s">
        <v>53</v>
      </c>
      <c r="C55" s="10">
        <f>C16+C45</f>
        <v>28100.699999999997</v>
      </c>
      <c r="D55" s="10">
        <f>D16+D45</f>
        <v>28092.5</v>
      </c>
    </row>
  </sheetData>
  <sheetProtection/>
  <mergeCells count="11">
    <mergeCell ref="B1:C1"/>
    <mergeCell ref="B2:C2"/>
    <mergeCell ref="B3:C3"/>
    <mergeCell ref="B4:C4"/>
    <mergeCell ref="C13:D13"/>
    <mergeCell ref="B5:C5"/>
    <mergeCell ref="B6:C6"/>
    <mergeCell ref="B7:C7"/>
    <mergeCell ref="B8:C8"/>
    <mergeCell ref="A9:B9"/>
    <mergeCell ref="A10:C10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2021-11-05T08:47:09Z</cp:lastPrinted>
  <dcterms:created xsi:type="dcterms:W3CDTF">2007-10-01T08:39:13Z</dcterms:created>
  <dcterms:modified xsi:type="dcterms:W3CDTF">2021-11-30T10:27:34Z</dcterms:modified>
  <cp:category/>
  <cp:version/>
  <cp:contentType/>
  <cp:contentStatus/>
</cp:coreProperties>
</file>