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tabRatio="598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<sst xmlns="http://schemas.openxmlformats.org/spreadsheetml/2006/main" count="87" uniqueCount="87">
  <si>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сельского поселения Шеркалы</t>
  </si>
  <si>
    <t>Код</t>
  </si>
  <si>
    <t>План на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</si>
  <si>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</si>
  <si>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</si>
  <si>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</si>
  <si>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</si>
  <si>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</si>
  <si>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182 1 01 02010 01 0000 110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</si>
  <si>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</si>
  <si>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</si>
  <si>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</si>
  <si>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</si>
  <si>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</si>
  <si>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</si>
  <si>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</si>
  <si>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</si>
  <si>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</si>
  <si>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</si>
  <si>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</si>
  <si>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</si>
  <si>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</si>
  <si>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</si>
  <si>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</si>
  <si>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650 1 11 09045 10 0000 120</t>
  </si>
  <si>
    <t>000 2 00 00000 00 0000 000</t>
  </si>
  <si>
    <t>БЕЗВОЗМЕЗДНЫЕ ПОСТУПЛЕНИЯ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</si>
  <si>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</si>
  <si>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</si>
  <si>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</si>
  <si>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</si>
  <si>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</si>
  <si>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</si>
  <si>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</si>
  <si>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</si>
  <si>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</si>
  <si>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</si>
  <si>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650 1 11 05075 10 0000 120</t>
  </si>
  <si>
    <t>000 1 03 00000 00 0000 000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</si>
  <si>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</si>
  <si>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</si>
  <si>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</si>
  <si>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</si>
  <si>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</si>
  <si>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</si>
  <si>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</si>
  <si>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</si>
  <si>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</si>
  <si>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</si>
  <si>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</si>
  <si>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</si>
  <si>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</si>
  <si>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</si>
  <si>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</si>
  <si>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</si>
  <si>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</t>
  </si>
  <si>
    <t>000 2 02 10000 00 0000 150</t>
  </si>
  <si>
    <t>650 2 02 15001 10 0000 150</t>
  </si>
  <si>
    <t>000 2 02 30000 00 0000 150</t>
  </si>
  <si>
    <t>650 2 02 35930 10 0000 150</t>
  </si>
  <si>
    <t>650 2 02 35118 10 0000 150</t>
  </si>
  <si>
    <t>000 2 02 40000 00 0000 150</t>
  </si>
  <si>
    <t>650 2 02 49999 10 0000 150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</si>
  <si>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</si>
  <si>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</si>
  <si>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</si>
  <si>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</si>
  <si>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</si>
  <si>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</si>
  <si>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</si>
  <si>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</si>
  <si>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000 1 03 02000 01 0000 110</t>
  </si>
  <si>
    <t>000 2 02 2 0000 00 0000 150</t>
  </si>
  <si>
    <t>Субсидии бюджетам бюджетной системы Российской Федерации (межбюджетные субсидии)</t>
  </si>
  <si>
    <t>650 2 02 2 9999 00 0000 150</t>
  </si>
  <si>
    <t>Прочие субсидии</t>
  </si>
  <si>
    <t>650 2 02 2 9999 10 0000 150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</si>
  <si>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</si>
  <si>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</si>
  <si>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000 2 02 00000 00 0000 000</t>
  </si>
  <si>
    <t xml:space="preserve">к решению Совета депутатов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</si>
  <si>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</si>
  <si>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 4</t>
  </si>
  <si>
    <t>на плановый период 2024 и 2025 годов</t>
  </si>
  <si>
    <t xml:space="preserve">2024 год </t>
  </si>
  <si>
    <t xml:space="preserve">2025 год </t>
  </si>
  <si>
    <r>
      <t>от  "</t>
    </r>
    <r>
      <rPr>
        <u val="single"/>
        <sz val="10"/>
        <rFont val="Times New Roman"/>
        <family val="1"/>
      </rPr>
      <t xml:space="preserve"> _09</t>
    </r>
    <r>
      <rPr>
        <sz val="10"/>
        <rFont val="Times New Roman"/>
        <family val="1"/>
      </rPr>
      <t xml:space="preserve"> " </t>
    </r>
    <r>
      <rPr>
        <u val="single"/>
        <sz val="10"/>
        <rFont val="Times New Roman"/>
        <family val="1"/>
      </rPr>
      <t>_декабря</t>
    </r>
    <r>
      <rPr>
        <sz val="10"/>
        <rFont val="Times New Roman"/>
        <family val="1"/>
      </rPr>
      <t>__ 2022 года № 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</t>
    </r>
    <r>
      <rPr>
        <u val="single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</si>
</sst>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175" fontId="5" fillId="0" borderId="10" xfId="0" applyNumberFormat="1" applyFont="1" applyBorder="1" applyAlignment="1">
      <alignment horizontal="right" vertical="top"/>
    </xf>
    <xf numFmtId="175" fontId="5" fillId="0" borderId="10" xfId="0" applyNumberFormat="1" applyFont="1" applyBorder="1" applyAlignment="1">
      <alignment horizontal="right" vertical="top" wrapText="1"/>
    </xf>
    <xf numFmtId="175" fontId="4" fillId="0" borderId="10" xfId="0" applyNumberFormat="1" applyFont="1" applyBorder="1" applyAlignment="1">
      <alignment horizontal="right" vertical="top"/>
    </xf>
    <xf numFmtId="175" fontId="6" fillId="0" borderId="10" xfId="0" applyNumberFormat="1" applyFont="1" applyBorder="1" applyAlignment="1">
      <alignment horizontal="right" vertical="top" wrapText="1"/>
    </xf>
    <xf numFmtId="175" fontId="6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24.375" style="0" customWidth="1"/>
    <col min="2" max="2" width="57.00390625" style="0" customWidth="1"/>
    <col min="3" max="3" width="9.75390625" style="0" customWidth="1"/>
  </cols>
  <sheetData>
    <row r="1" spans="1:5" ht="12.75">
      <c r="A1" s="29" t="s">
        <v>82</v>
      </c>
      <c r="B1" s="29"/>
      <c r="C1" s="29"/>
      <c r="D1" s="29"/>
      <c r="E1" s="23"/>
    </row>
    <row r="2" spans="1:5" ht="12.75">
      <c r="A2" s="29" t="s">
        <v>80</v>
      </c>
      <c r="B2" s="29"/>
      <c r="C2" s="29"/>
      <c r="D2" s="29"/>
      <c r="E2" s="23"/>
    </row>
    <row r="3" spans="1:5" ht="12.75">
      <c r="A3" s="29" t="s">
        <v>0</v>
      </c>
      <c r="B3" s="29"/>
      <c r="C3" s="29"/>
      <c r="D3" s="29"/>
      <c r="E3" s="23"/>
    </row>
    <row r="4" spans="1:5" ht="12.75">
      <c r="A4" s="29" t="s">
        <v>86</v>
      </c>
      <c r="B4" s="29"/>
      <c r="C4" s="29"/>
      <c r="D4" s="29"/>
      <c r="E4" s="23"/>
    </row>
    <row r="5" spans="1:3" ht="12.75">
      <c r="A5" s="3"/>
      <c r="B5" s="21"/>
      <c r="C5" s="21"/>
    </row>
    <row r="6" spans="1:3" ht="12.75">
      <c r="A6" s="33"/>
      <c r="B6" s="33"/>
      <c r="C6" s="3"/>
    </row>
    <row r="7" spans="1:3" ht="14.25">
      <c r="A7" s="32" t="s">
        <v>31</v>
      </c>
      <c r="B7" s="32"/>
      <c r="C7" s="32"/>
    </row>
    <row r="8" spans="1:3" ht="12.75">
      <c r="A8" s="2"/>
      <c r="B8" s="2" t="s">
        <v>83</v>
      </c>
      <c r="C8" s="3"/>
    </row>
    <row r="9" spans="1:3" ht="12.75">
      <c r="A9" s="4"/>
      <c r="B9" s="5"/>
      <c r="C9" s="3"/>
    </row>
    <row r="10" spans="1:4" ht="12.75">
      <c r="A10" s="6" t="s">
        <v>1</v>
      </c>
      <c r="B10" s="6"/>
      <c r="C10" s="30" t="s">
        <v>2</v>
      </c>
      <c r="D10" s="31"/>
    </row>
    <row r="11" spans="1:4" ht="12.75">
      <c r="A11" s="6" t="s">
        <v>3</v>
      </c>
      <c r="B11" s="6" t="s">
        <v>4</v>
      </c>
      <c r="C11" s="7" t="s">
        <v>84</v>
      </c>
      <c r="D11" s="7" t="s">
        <v>85</v>
      </c>
    </row>
    <row r="12" spans="1:4" ht="12.75">
      <c r="A12" s="6"/>
      <c r="B12" s="6"/>
      <c r="C12" s="8"/>
      <c r="D12" s="8"/>
    </row>
    <row r="13" spans="1:4" ht="19.5" customHeight="1">
      <c r="A13" s="9" t="s">
        <v>5</v>
      </c>
      <c r="B13" s="1" t="s">
        <v>39</v>
      </c>
      <c r="C13" s="24">
        <f>C14+C22+C31+C33+C16</f>
        <v>6148.200000000001</v>
      </c>
      <c r="D13" s="24">
        <f>D14+D22+D31+D33+D16</f>
        <v>6172.400000000001</v>
      </c>
    </row>
    <row r="14" spans="1:4" ht="18" customHeight="1">
      <c r="A14" s="9" t="s">
        <v>6</v>
      </c>
      <c r="B14" s="1" t="s">
        <v>7</v>
      </c>
      <c r="C14" s="25">
        <f>C15</f>
        <v>1400</v>
      </c>
      <c r="D14" s="25">
        <f>D15</f>
        <v>1420</v>
      </c>
    </row>
    <row r="15" spans="1:4" ht="65.25" customHeight="1">
      <c r="A15" s="10" t="s">
        <v>8</v>
      </c>
      <c r="B15" s="11" t="s">
        <v>49</v>
      </c>
      <c r="C15" s="26">
        <v>1400</v>
      </c>
      <c r="D15" s="26">
        <v>1420</v>
      </c>
    </row>
    <row r="16" spans="1:4" ht="30" customHeight="1">
      <c r="A16" s="12" t="s">
        <v>38</v>
      </c>
      <c r="B16" s="13" t="s">
        <v>33</v>
      </c>
      <c r="C16" s="26">
        <f>C17</f>
        <v>4310.6</v>
      </c>
      <c r="D16" s="26">
        <f>D17</f>
        <v>4310.6</v>
      </c>
    </row>
    <row r="17" spans="1:4" ht="32.25" customHeight="1">
      <c r="A17" s="12" t="s">
        <v>71</v>
      </c>
      <c r="B17" s="13" t="s">
        <v>50</v>
      </c>
      <c r="C17" s="26">
        <f>C18+C19+C20+C21</f>
        <v>4310.6</v>
      </c>
      <c r="D17" s="26">
        <f>D18+D19+D20+D21</f>
        <v>4310.6</v>
      </c>
    </row>
    <row r="18" spans="1:4" ht="55.5" customHeight="1">
      <c r="A18" s="14" t="s">
        <v>44</v>
      </c>
      <c r="B18" s="15" t="s">
        <v>34</v>
      </c>
      <c r="C18" s="26">
        <v>2063.8</v>
      </c>
      <c r="D18" s="26">
        <v>2063.8</v>
      </c>
    </row>
    <row r="19" spans="1:4" ht="65.25" customHeight="1">
      <c r="A19" s="14" t="s">
        <v>45</v>
      </c>
      <c r="B19" s="15" t="s">
        <v>35</v>
      </c>
      <c r="C19" s="26">
        <v>13</v>
      </c>
      <c r="D19" s="26">
        <v>13</v>
      </c>
    </row>
    <row r="20" spans="1:4" ht="55.5" customHeight="1">
      <c r="A20" s="14" t="s">
        <v>46</v>
      </c>
      <c r="B20" s="15" t="s">
        <v>36</v>
      </c>
      <c r="C20" s="26">
        <v>2560</v>
      </c>
      <c r="D20" s="26">
        <v>2560</v>
      </c>
    </row>
    <row r="21" spans="1:4" ht="57" customHeight="1">
      <c r="A21" s="14" t="s">
        <v>47</v>
      </c>
      <c r="B21" s="15" t="s">
        <v>48</v>
      </c>
      <c r="C21" s="26">
        <v>-326.2</v>
      </c>
      <c r="D21" s="26">
        <v>-326.2</v>
      </c>
    </row>
    <row r="22" spans="1:4" ht="20.25" customHeight="1">
      <c r="A22" s="9" t="s">
        <v>9</v>
      </c>
      <c r="B22" s="1" t="s">
        <v>40</v>
      </c>
      <c r="C22" s="25">
        <f>C23+C28+C25</f>
        <v>275.3</v>
      </c>
      <c r="D22" s="25">
        <f>D23+D28+D25</f>
        <v>279.5</v>
      </c>
    </row>
    <row r="23" spans="1:4" ht="17.25" customHeight="1">
      <c r="A23" s="16" t="s">
        <v>10</v>
      </c>
      <c r="B23" s="17" t="s">
        <v>11</v>
      </c>
      <c r="C23" s="27">
        <f>C24</f>
        <v>107</v>
      </c>
      <c r="D23" s="27">
        <f>D24</f>
        <v>107</v>
      </c>
    </row>
    <row r="24" spans="1:4" ht="41.25" customHeight="1">
      <c r="A24" s="10" t="s">
        <v>12</v>
      </c>
      <c r="B24" s="11" t="s">
        <v>13</v>
      </c>
      <c r="C24" s="26">
        <v>107</v>
      </c>
      <c r="D24" s="26">
        <v>107</v>
      </c>
    </row>
    <row r="25" spans="1:4" ht="20.25" customHeight="1">
      <c r="A25" s="9" t="s">
        <v>63</v>
      </c>
      <c r="B25" s="1" t="s">
        <v>64</v>
      </c>
      <c r="C25" s="24">
        <f>C27+C26</f>
        <v>18.299999999999997</v>
      </c>
      <c r="D25" s="24">
        <f>D27+D26</f>
        <v>18.5</v>
      </c>
    </row>
    <row r="26" spans="1:4" ht="20.25" customHeight="1">
      <c r="A26" s="10" t="s">
        <v>67</v>
      </c>
      <c r="B26" s="11" t="s">
        <v>65</v>
      </c>
      <c r="C26" s="26">
        <v>4.1</v>
      </c>
      <c r="D26" s="26">
        <v>4.1</v>
      </c>
    </row>
    <row r="27" spans="1:4" ht="23.25" customHeight="1">
      <c r="A27" s="10" t="s">
        <v>68</v>
      </c>
      <c r="B27" s="11" t="s">
        <v>66</v>
      </c>
      <c r="C27" s="26">
        <v>14.2</v>
      </c>
      <c r="D27" s="26">
        <v>14.4</v>
      </c>
    </row>
    <row r="28" spans="1:4" ht="19.5" customHeight="1">
      <c r="A28" s="16" t="s">
        <v>14</v>
      </c>
      <c r="B28" s="17" t="s">
        <v>15</v>
      </c>
      <c r="C28" s="27">
        <f>C29+C30</f>
        <v>150</v>
      </c>
      <c r="D28" s="27">
        <f>D29+D30</f>
        <v>154</v>
      </c>
    </row>
    <row r="29" spans="1:4" ht="30" customHeight="1">
      <c r="A29" s="10" t="s">
        <v>16</v>
      </c>
      <c r="B29" s="11" t="s">
        <v>17</v>
      </c>
      <c r="C29" s="26">
        <v>105</v>
      </c>
      <c r="D29" s="26">
        <v>109</v>
      </c>
    </row>
    <row r="30" spans="1:4" ht="30" customHeight="1">
      <c r="A30" s="10" t="s">
        <v>18</v>
      </c>
      <c r="B30" s="11" t="s">
        <v>19</v>
      </c>
      <c r="C30" s="26">
        <v>45</v>
      </c>
      <c r="D30" s="26">
        <v>45</v>
      </c>
    </row>
    <row r="31" spans="1:4" ht="17.25" customHeight="1">
      <c r="A31" s="9" t="s">
        <v>20</v>
      </c>
      <c r="B31" s="1" t="s">
        <v>41</v>
      </c>
      <c r="C31" s="25">
        <f>C32</f>
        <v>19</v>
      </c>
      <c r="D31" s="25">
        <f>D32</f>
        <v>19</v>
      </c>
    </row>
    <row r="32" spans="1:4" ht="52.5" customHeight="1">
      <c r="A32" s="10" t="s">
        <v>21</v>
      </c>
      <c r="B32" s="11" t="s">
        <v>22</v>
      </c>
      <c r="C32" s="26">
        <v>19</v>
      </c>
      <c r="D32" s="26">
        <v>19</v>
      </c>
    </row>
    <row r="33" spans="1:4" ht="39" customHeight="1">
      <c r="A33" s="9" t="s">
        <v>23</v>
      </c>
      <c r="B33" s="1" t="s">
        <v>42</v>
      </c>
      <c r="C33" s="25">
        <f>C34+C36</f>
        <v>143.3</v>
      </c>
      <c r="D33" s="25">
        <f>D34+D36</f>
        <v>143.3</v>
      </c>
    </row>
    <row r="34" spans="1:4" ht="80.25" customHeight="1">
      <c r="A34" s="9" t="s">
        <v>52</v>
      </c>
      <c r="B34" s="20" t="s">
        <v>51</v>
      </c>
      <c r="C34" s="25">
        <f>C35</f>
        <v>94.3</v>
      </c>
      <c r="D34" s="25">
        <f>D35</f>
        <v>94.3</v>
      </c>
    </row>
    <row r="35" spans="1:4" ht="29.25" customHeight="1">
      <c r="A35" s="18" t="s">
        <v>37</v>
      </c>
      <c r="B35" s="11" t="s">
        <v>55</v>
      </c>
      <c r="C35" s="26">
        <v>94.3</v>
      </c>
      <c r="D35" s="26">
        <v>94.3</v>
      </c>
    </row>
    <row r="36" spans="1:4" ht="69.75" customHeight="1">
      <c r="A36" s="9" t="s">
        <v>54</v>
      </c>
      <c r="B36" s="20" t="s">
        <v>53</v>
      </c>
      <c r="C36" s="24">
        <f>C37</f>
        <v>49</v>
      </c>
      <c r="D36" s="24">
        <f>D37</f>
        <v>49</v>
      </c>
    </row>
    <row r="37" spans="1:4" ht="65.25" customHeight="1">
      <c r="A37" s="18" t="s">
        <v>24</v>
      </c>
      <c r="B37" s="11" t="s">
        <v>32</v>
      </c>
      <c r="C37" s="26">
        <v>49</v>
      </c>
      <c r="D37" s="26">
        <v>49</v>
      </c>
    </row>
    <row r="38" spans="1:4" ht="17.25" customHeight="1">
      <c r="A38" s="9" t="s">
        <v>25</v>
      </c>
      <c r="B38" s="19" t="s">
        <v>26</v>
      </c>
      <c r="C38" s="25">
        <f>C39</f>
        <v>25294.9</v>
      </c>
      <c r="D38" s="25">
        <f>D39</f>
        <v>25265.3</v>
      </c>
    </row>
    <row r="39" spans="1:4" ht="30.75" customHeight="1">
      <c r="A39" s="9" t="s">
        <v>79</v>
      </c>
      <c r="B39" s="1" t="s">
        <v>43</v>
      </c>
      <c r="C39" s="24">
        <f>C40+C45+C48+C42</f>
        <v>25294.9</v>
      </c>
      <c r="D39" s="24">
        <f>D40+D45+D48+D42</f>
        <v>25265.3</v>
      </c>
    </row>
    <row r="40" spans="1:4" ht="30" customHeight="1">
      <c r="A40" s="16" t="s">
        <v>56</v>
      </c>
      <c r="B40" s="17" t="s">
        <v>69</v>
      </c>
      <c r="C40" s="28">
        <f>C41</f>
        <v>12400.7</v>
      </c>
      <c r="D40" s="28">
        <f>D41</f>
        <v>12668.1</v>
      </c>
    </row>
    <row r="41" spans="1:4" ht="31.5" customHeight="1">
      <c r="A41" s="10" t="s">
        <v>57</v>
      </c>
      <c r="B41" s="22" t="s">
        <v>78</v>
      </c>
      <c r="C41" s="26">
        <v>12400.7</v>
      </c>
      <c r="D41" s="26">
        <v>12668.1</v>
      </c>
    </row>
    <row r="42" spans="1:4" ht="30" customHeight="1">
      <c r="A42" s="9" t="s">
        <v>72</v>
      </c>
      <c r="B42" s="1" t="s">
        <v>73</v>
      </c>
      <c r="C42" s="24">
        <f>C43</f>
        <v>30</v>
      </c>
      <c r="D42" s="24">
        <f>D43</f>
        <v>30</v>
      </c>
    </row>
    <row r="43" spans="1:4" ht="22.5" customHeight="1">
      <c r="A43" s="10" t="s">
        <v>74</v>
      </c>
      <c r="B43" s="11" t="s">
        <v>75</v>
      </c>
      <c r="C43" s="26">
        <f>C44</f>
        <v>30</v>
      </c>
      <c r="D43" s="26">
        <f>D44</f>
        <v>30</v>
      </c>
    </row>
    <row r="44" spans="1:4" ht="21.75" customHeight="1">
      <c r="A44" s="10" t="s">
        <v>76</v>
      </c>
      <c r="B44" s="11" t="s">
        <v>77</v>
      </c>
      <c r="C44" s="26">
        <v>30</v>
      </c>
      <c r="D44" s="26">
        <v>30</v>
      </c>
    </row>
    <row r="45" spans="1:4" ht="25.5" customHeight="1">
      <c r="A45" s="16" t="s">
        <v>58</v>
      </c>
      <c r="B45" s="17" t="s">
        <v>70</v>
      </c>
      <c r="C45" s="28">
        <f>C47+C46</f>
        <v>353.9</v>
      </c>
      <c r="D45" s="28">
        <f>D47+D46</f>
        <v>365.3</v>
      </c>
    </row>
    <row r="46" spans="1:4" ht="39" customHeight="1">
      <c r="A46" s="10" t="s">
        <v>60</v>
      </c>
      <c r="B46" s="11" t="s">
        <v>81</v>
      </c>
      <c r="C46" s="26">
        <v>311.2</v>
      </c>
      <c r="D46" s="26">
        <v>322.6</v>
      </c>
    </row>
    <row r="47" spans="1:4" ht="27.75" customHeight="1">
      <c r="A47" s="10" t="s">
        <v>59</v>
      </c>
      <c r="B47" s="11" t="s">
        <v>27</v>
      </c>
      <c r="C47" s="26">
        <v>42.7</v>
      </c>
      <c r="D47" s="26">
        <v>42.7</v>
      </c>
    </row>
    <row r="48" spans="1:4" ht="16.5" customHeight="1">
      <c r="A48" s="9" t="s">
        <v>61</v>
      </c>
      <c r="B48" s="1" t="s">
        <v>28</v>
      </c>
      <c r="C48" s="24">
        <f>C49</f>
        <v>12510.3</v>
      </c>
      <c r="D48" s="24">
        <f>D49</f>
        <v>12201.9</v>
      </c>
    </row>
    <row r="49" spans="1:4" ht="27" customHeight="1">
      <c r="A49" s="10" t="s">
        <v>62</v>
      </c>
      <c r="B49" s="11" t="s">
        <v>29</v>
      </c>
      <c r="C49" s="26">
        <v>12510.3</v>
      </c>
      <c r="D49" s="26">
        <v>12201.9</v>
      </c>
    </row>
    <row r="50" spans="1:4" ht="19.5" customHeight="1">
      <c r="A50" s="10"/>
      <c r="B50" s="1" t="s">
        <v>30</v>
      </c>
      <c r="C50" s="24">
        <f>C13+C38</f>
        <v>31443.100000000002</v>
      </c>
      <c r="D50" s="24">
        <f>D13+D38</f>
        <v>31437.7</v>
      </c>
    </row>
  </sheetData>
  <sheetProtection/>
  <mergeCells count="7">
    <mergeCell ref="A1:D1"/>
    <mergeCell ref="A2:D2"/>
    <mergeCell ref="A3:D3"/>
    <mergeCell ref="A4:D4"/>
    <mergeCell ref="C10:D10"/>
    <mergeCell ref="A7:C7"/>
    <mergeCell ref="A6:B6"/>
  </mergeCells>
  <printOptions horizontalCentered="1"/>
  <pageMargins left="0.5118110236220472" right="0.31496062992125984" top="0.35433070866141736" bottom="0.15748031496062992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2022-12-12T10:18:43Z</cp:lastPrinted>
  <dcterms:created xsi:type="dcterms:W3CDTF">2007-10-01T08:39:13Z</dcterms:created>
  <dcterms:modified xsi:type="dcterms:W3CDTF">2022-12-12T10:18:45Z</dcterms:modified>
  <cp:category/>
  <cp:version/>
  <cp:contentType/>
  <cp:contentStatus/>
</cp:coreProperties>
</file>