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8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<sst xmlns="http://schemas.openxmlformats.org/spreadsheetml/2006/main" count="33" uniqueCount="33">
  <si>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Наименование</t>
  </si>
  <si>
    <t>Рз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</si>
  <si>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</si>
  <si>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</si>
  <si>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</si>
  <si>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</si>
  <si>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Культура</t>
  </si>
  <si>
    <t>ВСЕГО</t>
  </si>
  <si>
    <t>Благоустройство</t>
  </si>
  <si>
    <t>Национальная оборона</t>
  </si>
  <si>
    <t>Связь и информатика</t>
  </si>
  <si>
    <t>Мобилизационная и вневойсковая подготовка</t>
  </si>
  <si>
    <t>Органы юстиции</t>
  </si>
  <si>
    <t>Другие вопросы в области национальной безопасности и правоохранительной деятельности</t>
  </si>
  <si>
    <t>Социальная политика</t>
  </si>
  <si>
    <t>Пенсионное обеспечение</t>
  </si>
  <si>
    <t>ПР</t>
  </si>
  <si>
    <t>Национальная безопасность и правоохранительная деятельность</t>
  </si>
  <si>
    <t>Национальная экономика</t>
  </si>
  <si>
    <t>Дорожное хозяйство(дорожные фонды)</t>
  </si>
  <si>
    <t>Жилищно-коммунальное хозяйство</t>
  </si>
  <si>
    <t>Жилищное хозяйство</t>
  </si>
  <si>
    <t xml:space="preserve">Культура, кинематография </t>
  </si>
  <si>
    <t>Физическая культура и спорт</t>
  </si>
  <si>
    <t xml:space="preserve">Физическая культура </t>
  </si>
  <si>
    <t>Общеэкономические вопросы</t>
  </si>
  <si>
    <t>Коммунальное хозяйство</t>
  </si>
  <si>
    <t>Защита населения  и территории от   чрезвычайных ситуаций природного и техногенного характера, пожарная безопасность</t>
  </si>
  <si>
    <t>Сельское хозяйство и рыболовство</t>
  </si>
  <si>
    <t>Другие вопросы в области культуры, кинематографии</t>
  </si>
  <si>
    <t>Распределение бюджетных ассигнований по разделам и подразделам классификации расходов бюджета сельского поселения Шеркалы за 2022 год</t>
  </si>
  <si>
    <t>Сумма за 2022 год (тыс. рублей)</t>
  </si>
  <si>
    <t xml:space="preserve">Приложение 5
к  решению Совета депутатов
сельского поселения Шеркалы
от "31" марта_ 2023 года № 270    
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</si>
</sst>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  <numFmt numFmtId="191" formatCode="00;;&quot;&quot;"/>
    <numFmt numFmtId="192" formatCode="000\.00\.00;;&quot;&quot;"/>
    <numFmt numFmtId="193" formatCode="000;;&quot;&quot;"/>
    <numFmt numFmtId="194" formatCode="#,##0.00_р_."/>
  </numFmts>
  <fonts count="43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1">
    <xf numFmtId="0" fontId="0" fillId="0" borderId="0" xfId="0" applyAlignment="1">
      <alignment/>
    </xf>
    <xf numFmtId="181" fontId="6" fillId="32" borderId="10" xfId="53" applyNumberFormat="1" applyFont="1" applyFill="1" applyBorder="1" applyAlignment="1" applyProtection="1">
      <alignment horizontal="left" vertical="center" wrapText="1"/>
      <protection hidden="1"/>
    </xf>
    <xf numFmtId="0" fontId="1" fillId="0" borderId="0" xfId="55" applyFont="1" applyProtection="1">
      <alignment/>
      <protection hidden="1"/>
    </xf>
    <xf numFmtId="0" fontId="8" fillId="0" borderId="10" xfId="55" applyNumberFormat="1" applyFont="1" applyFill="1" applyBorder="1" applyAlignment="1" applyProtection="1">
      <alignment horizontal="centerContinuous" vertical="center"/>
      <protection hidden="1"/>
    </xf>
    <xf numFmtId="0" fontId="8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5" applyNumberFormat="1" applyFont="1" applyFill="1" applyBorder="1" applyAlignment="1" applyProtection="1">
      <alignment horizontal="center" vertical="center"/>
      <protection hidden="1"/>
    </xf>
    <xf numFmtId="0" fontId="3" fillId="0" borderId="10" xfId="55" applyNumberFormat="1" applyFont="1" applyFill="1" applyBorder="1" applyAlignment="1" applyProtection="1">
      <alignment vertical="top" wrapText="1"/>
      <protection hidden="1"/>
    </xf>
    <xf numFmtId="174" fontId="3" fillId="0" borderId="10" xfId="55" applyNumberFormat="1" applyFont="1" applyFill="1" applyBorder="1" applyAlignment="1" applyProtection="1">
      <alignment vertical="top" wrapText="1"/>
      <protection hidden="1"/>
    </xf>
    <xf numFmtId="0" fontId="1" fillId="0" borderId="10" xfId="55" applyNumberFormat="1" applyFont="1" applyFill="1" applyBorder="1" applyAlignment="1" applyProtection="1">
      <alignment vertical="top" wrapText="1"/>
      <protection hidden="1"/>
    </xf>
    <xf numFmtId="174" fontId="1" fillId="0" borderId="10" xfId="55" applyNumberFormat="1" applyFont="1" applyFill="1" applyBorder="1" applyAlignment="1" applyProtection="1">
      <alignment vertical="top" wrapText="1"/>
      <protection hidden="1"/>
    </xf>
    <xf numFmtId="0" fontId="1" fillId="33" borderId="10" xfId="55" applyNumberFormat="1" applyFont="1" applyFill="1" applyBorder="1" applyAlignment="1" applyProtection="1">
      <alignment vertical="top" wrapText="1"/>
      <protection hidden="1"/>
    </xf>
    <xf numFmtId="0" fontId="3" fillId="0" borderId="10" xfId="55" applyNumberFormat="1" applyFont="1" applyFill="1" applyBorder="1" applyAlignment="1" applyProtection="1">
      <alignment horizontal="left" vertical="top"/>
      <protection hidden="1"/>
    </xf>
    <xf numFmtId="0" fontId="1" fillId="0" borderId="10" xfId="55" applyNumberFormat="1" applyFont="1" applyFill="1" applyBorder="1" applyAlignment="1" applyProtection="1">
      <alignment vertical="top" wrapText="1"/>
      <protection hidden="1"/>
    </xf>
    <xf numFmtId="174" fontId="1" fillId="0" borderId="10" xfId="55" applyNumberFormat="1" applyFont="1" applyFill="1" applyBorder="1" applyAlignment="1" applyProtection="1">
      <alignment vertical="top" wrapText="1"/>
      <protection hidden="1"/>
    </xf>
    <xf numFmtId="175" fontId="3" fillId="0" borderId="10" xfId="55" applyNumberFormat="1" applyFont="1" applyFill="1" applyBorder="1" applyAlignment="1" applyProtection="1">
      <alignment vertical="top"/>
      <protection hidden="1"/>
    </xf>
    <xf numFmtId="175" fontId="1" fillId="0" borderId="10" xfId="55" applyNumberFormat="1" applyFont="1" applyFill="1" applyBorder="1" applyAlignment="1" applyProtection="1">
      <alignment vertical="top"/>
      <protection hidden="1"/>
    </xf>
    <xf numFmtId="175" fontId="1" fillId="0" borderId="10" xfId="55" applyNumberFormat="1" applyFont="1" applyFill="1" applyBorder="1" applyAlignment="1" applyProtection="1">
      <alignment vertical="top"/>
      <protection hidden="1"/>
    </xf>
    <xf numFmtId="175" fontId="1" fillId="0" borderId="10" xfId="56" applyNumberFormat="1" applyFont="1" applyFill="1" applyBorder="1" applyAlignment="1" applyProtection="1">
      <alignment vertical="top"/>
      <protection hidden="1"/>
    </xf>
    <xf numFmtId="0" fontId="7" fillId="0" borderId="10" xfId="55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8" xfId="54"/>
    <cellStyle name="Обычный_Tmp2" xfId="55"/>
    <cellStyle name="Обычный_Tmp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91" zoomScaleNormal="91" zoomScalePageLayoutView="0" workbookViewId="0" topLeftCell="A1">
      <selection activeCell="F3" sqref="F3"/>
    </sheetView>
  </sheetViews>
  <sheetFormatPr defaultColWidth="9.00390625" defaultRowHeight="12.75"/>
  <cols>
    <col min="1" max="1" width="57.875" style="0" customWidth="1"/>
    <col min="4" max="4" width="11.00390625" style="0" customWidth="1"/>
  </cols>
  <sheetData>
    <row r="1" spans="1:4" ht="60.75" customHeight="1">
      <c r="A1" s="19" t="s">
        <v>32</v>
      </c>
      <c r="B1" s="20"/>
      <c r="C1" s="20"/>
      <c r="D1" s="20"/>
    </row>
    <row r="2" spans="1:4" ht="12.75">
      <c r="A2" s="2"/>
      <c r="B2" s="2"/>
      <c r="C2" s="2"/>
      <c r="D2" s="2"/>
    </row>
    <row r="3" spans="1:4" ht="41.25" customHeight="1">
      <c r="A3" s="18" t="s">
        <v>30</v>
      </c>
      <c r="B3" s="18"/>
      <c r="C3" s="18"/>
      <c r="D3" s="18"/>
    </row>
    <row r="4" spans="1:4" ht="63">
      <c r="A4" s="3" t="s">
        <v>0</v>
      </c>
      <c r="B4" s="4" t="s">
        <v>1</v>
      </c>
      <c r="C4" s="4" t="s">
        <v>16</v>
      </c>
      <c r="D4" s="4" t="s">
        <v>31</v>
      </c>
    </row>
    <row r="5" spans="1:4" ht="15.75">
      <c r="A5" s="5">
        <v>1</v>
      </c>
      <c r="B5" s="4">
        <v>2</v>
      </c>
      <c r="C5" s="4">
        <v>3</v>
      </c>
      <c r="D5" s="5">
        <v>4</v>
      </c>
    </row>
    <row r="6" spans="1:4" ht="15.75" customHeight="1">
      <c r="A6" s="6" t="s">
        <v>2</v>
      </c>
      <c r="B6" s="7">
        <v>1</v>
      </c>
      <c r="C6" s="7">
        <v>0</v>
      </c>
      <c r="D6" s="14">
        <f>D7+D8+D9</f>
        <v>8804.4</v>
      </c>
    </row>
    <row r="7" spans="1:4" ht="32.25" customHeight="1">
      <c r="A7" s="8" t="s">
        <v>3</v>
      </c>
      <c r="B7" s="9">
        <v>1</v>
      </c>
      <c r="C7" s="9">
        <v>2</v>
      </c>
      <c r="D7" s="15">
        <v>1939.6</v>
      </c>
    </row>
    <row r="8" spans="1:4" ht="45" customHeight="1">
      <c r="A8" s="8" t="s">
        <v>4</v>
      </c>
      <c r="B8" s="9">
        <v>1</v>
      </c>
      <c r="C8" s="9">
        <v>4</v>
      </c>
      <c r="D8" s="15">
        <v>4430.3</v>
      </c>
    </row>
    <row r="9" spans="1:4" ht="18" customHeight="1">
      <c r="A9" s="8" t="s">
        <v>5</v>
      </c>
      <c r="B9" s="9">
        <v>1</v>
      </c>
      <c r="C9" s="9">
        <v>13</v>
      </c>
      <c r="D9" s="15">
        <v>2434.5</v>
      </c>
    </row>
    <row r="10" spans="1:4" ht="19.5" customHeight="1">
      <c r="A10" s="6" t="s">
        <v>9</v>
      </c>
      <c r="B10" s="7">
        <v>2</v>
      </c>
      <c r="C10" s="7">
        <v>0</v>
      </c>
      <c r="D10" s="14">
        <f>D11</f>
        <v>246.9</v>
      </c>
    </row>
    <row r="11" spans="1:4" ht="18" customHeight="1">
      <c r="A11" s="8" t="s">
        <v>11</v>
      </c>
      <c r="B11" s="9">
        <v>2</v>
      </c>
      <c r="C11" s="9">
        <v>3</v>
      </c>
      <c r="D11" s="15">
        <v>246.9</v>
      </c>
    </row>
    <row r="12" spans="1:4" ht="19.5" customHeight="1">
      <c r="A12" s="6" t="s">
        <v>17</v>
      </c>
      <c r="B12" s="7">
        <v>3</v>
      </c>
      <c r="C12" s="7">
        <v>0</v>
      </c>
      <c r="D12" s="14">
        <f>D14+D13+D15</f>
        <v>1037.07</v>
      </c>
    </row>
    <row r="13" spans="1:4" ht="12.75" customHeight="1">
      <c r="A13" s="10" t="s">
        <v>12</v>
      </c>
      <c r="B13" s="9">
        <v>3</v>
      </c>
      <c r="C13" s="9">
        <v>4</v>
      </c>
      <c r="D13" s="15">
        <v>39.5</v>
      </c>
    </row>
    <row r="14" spans="1:4" ht="29.25" customHeight="1">
      <c r="A14" s="8" t="s">
        <v>27</v>
      </c>
      <c r="B14" s="9">
        <v>3</v>
      </c>
      <c r="C14" s="9">
        <v>10</v>
      </c>
      <c r="D14" s="15">
        <v>914</v>
      </c>
    </row>
    <row r="15" spans="1:4" ht="32.25" customHeight="1">
      <c r="A15" s="1" t="s">
        <v>13</v>
      </c>
      <c r="B15" s="9">
        <v>3</v>
      </c>
      <c r="C15" s="9">
        <v>14</v>
      </c>
      <c r="D15" s="15">
        <v>83.57</v>
      </c>
    </row>
    <row r="16" spans="1:4" ht="15.75" customHeight="1">
      <c r="A16" s="6" t="s">
        <v>18</v>
      </c>
      <c r="B16" s="7">
        <v>4</v>
      </c>
      <c r="C16" s="7">
        <v>0</v>
      </c>
      <c r="D16" s="14">
        <f>D20+D19+D17+D18</f>
        <v>9060.16</v>
      </c>
    </row>
    <row r="17" spans="1:4" ht="15.75" customHeight="1">
      <c r="A17" s="12" t="s">
        <v>25</v>
      </c>
      <c r="B17" s="13">
        <v>4</v>
      </c>
      <c r="C17" s="13">
        <v>1</v>
      </c>
      <c r="D17" s="16">
        <v>2400.9</v>
      </c>
    </row>
    <row r="18" spans="1:4" ht="15.75" customHeight="1">
      <c r="A18" s="12" t="s">
        <v>28</v>
      </c>
      <c r="B18" s="13">
        <v>4</v>
      </c>
      <c r="C18" s="13">
        <v>5</v>
      </c>
      <c r="D18" s="16">
        <v>283.66</v>
      </c>
    </row>
    <row r="19" spans="1:4" ht="15" customHeight="1">
      <c r="A19" s="10" t="s">
        <v>19</v>
      </c>
      <c r="B19" s="9">
        <v>4</v>
      </c>
      <c r="C19" s="9">
        <v>9</v>
      </c>
      <c r="D19" s="15">
        <v>6020.6</v>
      </c>
    </row>
    <row r="20" spans="1:4" ht="15.75" customHeight="1">
      <c r="A20" s="8" t="s">
        <v>10</v>
      </c>
      <c r="B20" s="9">
        <v>4</v>
      </c>
      <c r="C20" s="9">
        <v>10</v>
      </c>
      <c r="D20" s="15">
        <v>355</v>
      </c>
    </row>
    <row r="21" spans="1:4" ht="18" customHeight="1">
      <c r="A21" s="6" t="s">
        <v>20</v>
      </c>
      <c r="B21" s="7">
        <v>5</v>
      </c>
      <c r="C21" s="7">
        <v>0</v>
      </c>
      <c r="D21" s="14">
        <f>D22+D24+D23</f>
        <v>4752.9</v>
      </c>
    </row>
    <row r="22" spans="1:4" ht="13.5" customHeight="1">
      <c r="A22" s="8" t="s">
        <v>21</v>
      </c>
      <c r="B22" s="9">
        <v>5</v>
      </c>
      <c r="C22" s="9">
        <v>1</v>
      </c>
      <c r="D22" s="15">
        <v>2928.4</v>
      </c>
    </row>
    <row r="23" spans="1:4" ht="13.5" customHeight="1">
      <c r="A23" s="8" t="s">
        <v>26</v>
      </c>
      <c r="B23" s="9">
        <v>5</v>
      </c>
      <c r="C23" s="9">
        <v>2</v>
      </c>
      <c r="D23" s="15">
        <v>100</v>
      </c>
    </row>
    <row r="24" spans="1:4" ht="15" customHeight="1">
      <c r="A24" s="8" t="s">
        <v>8</v>
      </c>
      <c r="B24" s="9">
        <v>5</v>
      </c>
      <c r="C24" s="9">
        <v>3</v>
      </c>
      <c r="D24" s="15">
        <v>1724.5</v>
      </c>
    </row>
    <row r="25" spans="1:4" ht="16.5" customHeight="1">
      <c r="A25" s="6" t="s">
        <v>22</v>
      </c>
      <c r="B25" s="7">
        <v>8</v>
      </c>
      <c r="C25" s="7">
        <v>0</v>
      </c>
      <c r="D25" s="14">
        <f>D26+D27</f>
        <v>8709.6</v>
      </c>
    </row>
    <row r="26" spans="1:4" ht="12.75">
      <c r="A26" s="8" t="s">
        <v>6</v>
      </c>
      <c r="B26" s="9">
        <v>8</v>
      </c>
      <c r="C26" s="9">
        <v>1</v>
      </c>
      <c r="D26" s="15">
        <v>8013.4</v>
      </c>
    </row>
    <row r="27" spans="1:4" ht="12.75">
      <c r="A27" s="8" t="s">
        <v>29</v>
      </c>
      <c r="B27" s="9">
        <v>8</v>
      </c>
      <c r="C27" s="9">
        <v>4</v>
      </c>
      <c r="D27" s="15">
        <v>696.2</v>
      </c>
    </row>
    <row r="28" spans="1:4" ht="13.5" customHeight="1">
      <c r="A28" s="6" t="s">
        <v>14</v>
      </c>
      <c r="B28" s="7">
        <v>10</v>
      </c>
      <c r="C28" s="7">
        <v>0</v>
      </c>
      <c r="D28" s="14">
        <f>D29</f>
        <v>60</v>
      </c>
    </row>
    <row r="29" spans="1:4" ht="12.75" customHeight="1">
      <c r="A29" s="8" t="s">
        <v>15</v>
      </c>
      <c r="B29" s="9">
        <v>10</v>
      </c>
      <c r="C29" s="9">
        <v>1</v>
      </c>
      <c r="D29" s="15">
        <v>60</v>
      </c>
    </row>
    <row r="30" spans="1:4" ht="12.75" customHeight="1">
      <c r="A30" s="6" t="s">
        <v>23</v>
      </c>
      <c r="B30" s="7">
        <v>11</v>
      </c>
      <c r="C30" s="7">
        <v>0</v>
      </c>
      <c r="D30" s="14">
        <f>D31</f>
        <v>18341.4</v>
      </c>
    </row>
    <row r="31" spans="1:4" ht="18" customHeight="1">
      <c r="A31" s="8" t="s">
        <v>24</v>
      </c>
      <c r="B31" s="9">
        <v>11</v>
      </c>
      <c r="C31" s="9">
        <v>1</v>
      </c>
      <c r="D31" s="17">
        <v>18341.4</v>
      </c>
    </row>
    <row r="32" spans="1:4" ht="12.75">
      <c r="A32" s="11" t="s">
        <v>7</v>
      </c>
      <c r="B32" s="11"/>
      <c r="C32" s="11"/>
      <c r="D32" s="14">
        <f>D6+D10+D12+D16+D21+D25+D28+D30</f>
        <v>51012.43</v>
      </c>
    </row>
  </sheetData>
  <sheetProtection/>
  <mergeCells count="2">
    <mergeCell ref="A3:D3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2022-12-29T07:31:46Z</cp:lastPrinted>
  <dcterms:created xsi:type="dcterms:W3CDTF">2007-10-01T08:39:13Z</dcterms:created>
  <dcterms:modified xsi:type="dcterms:W3CDTF">2023-04-03T04:54:24Z</dcterms:modified>
  <cp:category/>
  <cp:version/>
  <cp:contentType/>
  <cp:contentStatus/>
</cp:coreProperties>
</file>