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<sst xmlns="http://schemas.openxmlformats.org/spreadsheetml/2006/main" count="50" uniqueCount="50">
  <si>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00010000000000000000</t>
  </si>
  <si>
    <t>00010102000010000110</t>
  </si>
  <si>
    <t>00010500000000000000</t>
  </si>
  <si>
    <t>00010600000000000000</t>
  </si>
  <si>
    <t>00010800000000000000</t>
  </si>
  <si>
    <t>00011100000000000000</t>
  </si>
  <si>
    <t>Наименование дохода</t>
  </si>
  <si>
    <t>00010807084010000110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</si>
  <si>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</si>
  <si>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НАЛОГИ НА СОВОКУПНЫЙ ДОХОД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</si>
  <si>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</si>
  <si>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</si>
  <si>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</si>
  <si>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</si>
  <si>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БЕЗВОЗМЕЗДНЫЕ ПОСТУПЛЕНИЯ</t>
  </si>
  <si>
    <t>НАЛОГОВЫЕ И НЕНАЛОГОВЫЕ ДОХОДЫ</t>
  </si>
  <si>
    <t>00010807150010000110</t>
  </si>
  <si>
    <t>00010300000000000000</t>
  </si>
  <si>
    <t>НАЛОГИ НА ТОВАРЫ (РАБОТЫ, УСЛУГИ), РЕАЛИЗУЕМЫЕ НА ТЕРРИТОРИИ РОССИЙСКОЙ ФЕДЕРАЦИИ</t>
  </si>
  <si>
    <t>00010807174010000110</t>
  </si>
  <si>
    <t>00010803010010000110</t>
  </si>
  <si>
    <t>КБК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</si>
  <si>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</si>
  <si>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</si>
  <si>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</si>
  <si>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</si>
  <si>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</si>
  <si>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</si>
  <si>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</si>
  <si>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</si>
  <si>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ДОХОДЫ БЮДЖЕТА ВСЕГО</t>
  </si>
  <si>
    <t>РАСХОДЫ БЮДЖЕТА ВСЕГО</t>
  </si>
  <si>
    <t>ИСТОЧНИКИ</t>
  </si>
  <si>
    <t>ПРОФИЦИТ (+), ДЕФИЦИТ (-)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</si>
  <si>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</si>
  <si>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</si>
  <si>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00020200000000000150</t>
  </si>
  <si>
    <t>00020210000000000150</t>
  </si>
  <si>
    <t>00020220000000000150</t>
  </si>
  <si>
    <t>00020230000000000150</t>
  </si>
  <si>
    <t>00020240000000000150</t>
  </si>
  <si>
    <t>00020700000000000150</t>
  </si>
  <si>
    <t xml:space="preserve">Ожидаемое исполнение бюджета сельского поселения Шеркалы за 2021 год    
</t>
  </si>
  <si>
    <t>Исполнение на 01.11.2021 (тыс.руб.)</t>
  </si>
  <si>
    <t>Ожидаемое исполнение за 2021 год (тыс.руб.)</t>
  </si>
  <si>
    <t xml:space="preserve">План на 2021 год по РС от 08.07.2021 №173 (тыс.руб.) </t>
  </si>
  <si>
    <t>00011600000000000000</t>
  </si>
  <si>
    <t>ШТРАФЫ, САНКЦИИ, ВОЗМЕЩЕНИЕ УЩЕРБА</t>
  </si>
  <si>
    <t>00011700000000000000</t>
  </si>
  <si>
    <t>ПРОЧИЕ НЕНАЛОГОВЫЕ ДОХОДЫ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</si>
</sst>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_ ;[Red]\-#,##0.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176" fontId="1" fillId="0" borderId="12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76" fontId="1" fillId="0" borderId="12" xfId="0" applyNumberFormat="1" applyFont="1" applyFill="1" applyBorder="1" applyAlignment="1">
      <alignment vertical="top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176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176" fontId="1" fillId="0" borderId="14" xfId="0" applyNumberFormat="1" applyFont="1" applyFill="1" applyBorder="1" applyAlignment="1">
      <alignment horizontal="right" vertical="top" wrapText="1"/>
    </xf>
    <xf numFmtId="176" fontId="1" fillId="0" borderId="12" xfId="0" applyNumberFormat="1" applyFont="1" applyFill="1" applyBorder="1" applyAlignment="1">
      <alignment wrapText="1"/>
    </xf>
    <xf numFmtId="176" fontId="1" fillId="0" borderId="12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12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9" xfId="54"/>
    <cellStyle name="Обычный 2" xfId="55"/>
    <cellStyle name="Обычный 2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5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21.25390625" style="2" customWidth="1"/>
    <col min="2" max="2" width="93.375" style="2" customWidth="1"/>
    <col min="3" max="3" width="11.75390625" style="2" customWidth="1"/>
    <col min="4" max="4" width="11.00390625" style="2" customWidth="1"/>
    <col min="5" max="5" width="11.75390625" style="2" customWidth="1"/>
    <col min="6" max="16384" width="9.125" style="2" customWidth="1"/>
  </cols>
  <sheetData>
    <row r="2" spans="1:10" ht="15.75" customHeight="1">
      <c r="A2" s="32" t="s">
        <v>42</v>
      </c>
      <c r="B2" s="32"/>
      <c r="C2" s="32"/>
      <c r="D2" s="32"/>
      <c r="E2" s="32"/>
      <c r="F2" s="11"/>
      <c r="G2" s="11"/>
      <c r="H2" s="11"/>
      <c r="I2" s="11"/>
      <c r="J2" s="11"/>
    </row>
    <row r="3" spans="1:2" ht="15.75">
      <c r="A3" s="5"/>
      <c r="B3" s="5"/>
    </row>
    <row r="4" spans="1:5" ht="12.75" customHeight="1">
      <c r="A4" s="33" t="s">
        <v>21</v>
      </c>
      <c r="B4" s="33" t="s">
        <v>6</v>
      </c>
      <c r="C4" s="36" t="s">
        <v>45</v>
      </c>
      <c r="D4" s="36" t="s">
        <v>43</v>
      </c>
      <c r="E4" s="36" t="s">
        <v>44</v>
      </c>
    </row>
    <row r="5" spans="1:5" ht="25.5" customHeight="1">
      <c r="A5" s="34"/>
      <c r="B5" s="34"/>
      <c r="C5" s="37"/>
      <c r="D5" s="37"/>
      <c r="E5" s="37"/>
    </row>
    <row r="6" spans="1:5" ht="33.75" customHeight="1">
      <c r="A6" s="35"/>
      <c r="B6" s="35"/>
      <c r="C6" s="38"/>
      <c r="D6" s="38"/>
      <c r="E6" s="38"/>
    </row>
    <row r="7" spans="1:7" ht="12.75">
      <c r="A7" s="15" t="s">
        <v>0</v>
      </c>
      <c r="B7" s="13" t="s">
        <v>15</v>
      </c>
      <c r="C7" s="16">
        <f>C8+C9+C10+C11+C12+C17+C19</f>
        <v>6004.7</v>
      </c>
      <c r="D7" s="16">
        <f>D8+D9+D10+D11+D12+D17+D18+D19</f>
        <v>5455.5</v>
      </c>
      <c r="E7" s="16">
        <f>E8+E9+E10+E11+E12+E17+E18+E19</f>
        <v>6004.700000000001</v>
      </c>
      <c r="G7" s="9"/>
    </row>
    <row r="8" spans="1:7" ht="12.75">
      <c r="A8" s="6" t="s">
        <v>1</v>
      </c>
      <c r="B8" s="3" t="s">
        <v>10</v>
      </c>
      <c r="C8" s="19">
        <v>1340</v>
      </c>
      <c r="D8" s="20">
        <v>1117.4</v>
      </c>
      <c r="E8" s="19">
        <v>1439</v>
      </c>
      <c r="G8" s="9"/>
    </row>
    <row r="9" spans="1:7" ht="15" customHeight="1">
      <c r="A9" s="7" t="s">
        <v>17</v>
      </c>
      <c r="B9" s="3" t="s">
        <v>18</v>
      </c>
      <c r="C9" s="21">
        <v>3475.5</v>
      </c>
      <c r="D9" s="21">
        <v>3238.2</v>
      </c>
      <c r="E9" s="21">
        <v>3332</v>
      </c>
      <c r="G9" s="9"/>
    </row>
    <row r="10" spans="1:5" ht="15" customHeight="1">
      <c r="A10" s="6" t="s">
        <v>2</v>
      </c>
      <c r="B10" s="3" t="s">
        <v>9</v>
      </c>
      <c r="C10" s="21">
        <v>7</v>
      </c>
      <c r="D10" s="21">
        <v>0</v>
      </c>
      <c r="E10" s="21">
        <v>0</v>
      </c>
    </row>
    <row r="11" spans="1:5" ht="13.5" customHeight="1">
      <c r="A11" s="6" t="s">
        <v>3</v>
      </c>
      <c r="B11" s="3" t="s">
        <v>11</v>
      </c>
      <c r="C11" s="21">
        <v>260.9</v>
      </c>
      <c r="D11" s="21">
        <v>194.4</v>
      </c>
      <c r="E11" s="21">
        <v>280.5</v>
      </c>
    </row>
    <row r="12" spans="1:5" ht="17.25" customHeight="1">
      <c r="A12" s="6" t="s">
        <v>4</v>
      </c>
      <c r="B12" s="3" t="s">
        <v>12</v>
      </c>
      <c r="C12" s="21">
        <v>19</v>
      </c>
      <c r="D12" s="21">
        <v>13.2</v>
      </c>
      <c r="E12" s="21">
        <v>19</v>
      </c>
    </row>
    <row r="13" spans="1:5" ht="27.75" customHeight="1" hidden="1">
      <c r="A13" s="6" t="s">
        <v>20</v>
      </c>
      <c r="B13" s="17" t="s">
        <v>22</v>
      </c>
      <c r="C13" s="8"/>
      <c r="D13" s="4"/>
      <c r="E13" s="8"/>
    </row>
    <row r="14" spans="1:5" ht="24" customHeight="1" hidden="1">
      <c r="A14" s="6" t="s">
        <v>7</v>
      </c>
      <c r="B14" s="3" t="s">
        <v>8</v>
      </c>
      <c r="C14" s="8"/>
      <c r="D14" s="4"/>
      <c r="E14" s="8"/>
    </row>
    <row r="15" spans="1:5" ht="17.25" customHeight="1" hidden="1">
      <c r="A15" s="6" t="s">
        <v>16</v>
      </c>
      <c r="B15" s="18" t="s">
        <v>23</v>
      </c>
      <c r="C15" s="8"/>
      <c r="D15" s="4"/>
      <c r="E15" s="8"/>
    </row>
    <row r="16" spans="1:5" ht="45.75" customHeight="1" hidden="1">
      <c r="A16" s="6" t="s">
        <v>19</v>
      </c>
      <c r="B16" s="3" t="s">
        <v>24</v>
      </c>
      <c r="C16" s="8"/>
      <c r="D16" s="4"/>
      <c r="E16" s="8"/>
    </row>
    <row r="17" spans="1:5" ht="25.5">
      <c r="A17" s="6" t="s">
        <v>5</v>
      </c>
      <c r="B17" s="3" t="s">
        <v>13</v>
      </c>
      <c r="C17" s="21">
        <v>153.3</v>
      </c>
      <c r="D17" s="21">
        <v>111.4</v>
      </c>
      <c r="E17" s="21">
        <v>153.3</v>
      </c>
    </row>
    <row r="18" spans="1:5" ht="12.75">
      <c r="A18" s="6" t="s">
        <v>46</v>
      </c>
      <c r="B18" s="3" t="s">
        <v>47</v>
      </c>
      <c r="C18" s="21">
        <v>0</v>
      </c>
      <c r="D18" s="21">
        <v>32.1</v>
      </c>
      <c r="E18" s="21">
        <v>32.1</v>
      </c>
    </row>
    <row r="19" spans="1:5" ht="12.75">
      <c r="A19" s="6" t="s">
        <v>48</v>
      </c>
      <c r="B19" s="3" t="s">
        <v>49</v>
      </c>
      <c r="C19" s="21">
        <v>749</v>
      </c>
      <c r="D19" s="21">
        <v>748.8</v>
      </c>
      <c r="E19" s="21">
        <v>748.8</v>
      </c>
    </row>
    <row r="20" spans="1:5" ht="15.75" customHeight="1">
      <c r="A20" s="15" t="s">
        <v>25</v>
      </c>
      <c r="B20" s="12" t="s">
        <v>26</v>
      </c>
      <c r="C20" s="16">
        <v>49207.4</v>
      </c>
      <c r="D20" s="16">
        <v>38326.2</v>
      </c>
      <c r="E20" s="16">
        <v>50134.5</v>
      </c>
    </row>
    <row r="21" spans="1:5" ht="28.5" customHeight="1">
      <c r="A21" s="6" t="s">
        <v>36</v>
      </c>
      <c r="B21" s="18" t="s">
        <v>27</v>
      </c>
      <c r="C21" s="4">
        <v>33565.8</v>
      </c>
      <c r="D21" s="4">
        <v>38211.2</v>
      </c>
      <c r="E21" s="4">
        <v>50019.5</v>
      </c>
    </row>
    <row r="22" spans="1:5" ht="15.75" customHeight="1">
      <c r="A22" s="22" t="s">
        <v>37</v>
      </c>
      <c r="B22" s="23" t="s">
        <v>35</v>
      </c>
      <c r="C22" s="25">
        <v>27352.9</v>
      </c>
      <c r="D22" s="25">
        <v>8882.3</v>
      </c>
      <c r="E22" s="25">
        <v>10248.5</v>
      </c>
    </row>
    <row r="23" spans="1:5" ht="15" customHeight="1">
      <c r="A23" s="22" t="s">
        <v>38</v>
      </c>
      <c r="B23" s="23" t="s">
        <v>28</v>
      </c>
      <c r="C23" s="24">
        <v>15526.6</v>
      </c>
      <c r="D23" s="25">
        <v>7493.1</v>
      </c>
      <c r="E23" s="24">
        <v>7504.9</v>
      </c>
    </row>
    <row r="24" spans="1:5" ht="17.25" customHeight="1">
      <c r="A24" s="26" t="s">
        <v>39</v>
      </c>
      <c r="B24" s="23" t="s">
        <v>34</v>
      </c>
      <c r="C24" s="25">
        <v>281.4</v>
      </c>
      <c r="D24" s="25">
        <v>180</v>
      </c>
      <c r="E24" s="25">
        <v>231.4</v>
      </c>
    </row>
    <row r="25" spans="1:5" ht="18" customHeight="1">
      <c r="A25" s="22" t="s">
        <v>40</v>
      </c>
      <c r="B25" s="23" t="s">
        <v>29</v>
      </c>
      <c r="C25" s="25">
        <v>5931.5</v>
      </c>
      <c r="D25" s="25">
        <v>21655.8</v>
      </c>
      <c r="E25" s="25">
        <v>32034.7</v>
      </c>
    </row>
    <row r="26" spans="1:5" ht="13.5" customHeight="1">
      <c r="A26" s="6" t="s">
        <v>41</v>
      </c>
      <c r="B26" s="27" t="s">
        <v>14</v>
      </c>
      <c r="C26" s="4">
        <v>115</v>
      </c>
      <c r="D26" s="4">
        <v>115</v>
      </c>
      <c r="E26" s="4">
        <v>115</v>
      </c>
    </row>
    <row r="27" spans="1:8" ht="16.5" customHeight="1">
      <c r="A27" s="28" t="s">
        <v>30</v>
      </c>
      <c r="B27" s="29"/>
      <c r="C27" s="16">
        <v>55212.1</v>
      </c>
      <c r="D27" s="16">
        <v>43781.9</v>
      </c>
      <c r="E27" s="16">
        <f>E7+E20</f>
        <v>56139.2</v>
      </c>
      <c r="G27" s="9"/>
      <c r="H27" s="9"/>
    </row>
    <row r="28" spans="1:5" ht="15" customHeight="1">
      <c r="A28" s="30" t="s">
        <v>31</v>
      </c>
      <c r="B28" s="31"/>
      <c r="C28" s="14">
        <v>58188.63</v>
      </c>
      <c r="D28" s="14">
        <v>34596.237</v>
      </c>
      <c r="E28" s="14">
        <v>59115.69</v>
      </c>
    </row>
    <row r="29" spans="1:5" ht="12.75" customHeight="1">
      <c r="A29" s="30" t="s">
        <v>33</v>
      </c>
      <c r="B29" s="31"/>
      <c r="C29" s="14">
        <f>C27-C28</f>
        <v>-2976.529999999999</v>
      </c>
      <c r="D29" s="14">
        <f>D27-D28</f>
        <v>9185.663</v>
      </c>
      <c r="E29" s="14">
        <f>E27-E28</f>
        <v>-2976.4900000000052</v>
      </c>
    </row>
    <row r="30" spans="1:5" ht="19.5" customHeight="1">
      <c r="A30" s="30" t="s">
        <v>32</v>
      </c>
      <c r="B30" s="31"/>
      <c r="C30" s="14">
        <v>2976.5</v>
      </c>
      <c r="D30" s="14">
        <v>12162.2</v>
      </c>
      <c r="E30" s="14">
        <v>0</v>
      </c>
    </row>
    <row r="31" spans="2:5" ht="12.75">
      <c r="B31" s="1"/>
      <c r="C31" s="9"/>
      <c r="D31" s="9"/>
      <c r="E31" s="9"/>
    </row>
    <row r="32" spans="2:5" ht="12.75">
      <c r="B32" s="1"/>
      <c r="C32" s="9"/>
      <c r="D32" s="9"/>
      <c r="E32" s="9"/>
    </row>
    <row r="33" spans="2:4" ht="12.75">
      <c r="B33" s="1"/>
      <c r="C33" s="9"/>
      <c r="D33" s="9"/>
    </row>
    <row r="34" spans="2:4" ht="12.75">
      <c r="B34" s="1"/>
      <c r="C34" s="9"/>
      <c r="D34" s="9"/>
    </row>
    <row r="35" spans="2:4" ht="12.75">
      <c r="B35" s="1"/>
      <c r="D35" s="9"/>
    </row>
    <row r="36" spans="2:4" ht="12.75">
      <c r="B36" s="1"/>
      <c r="D36" s="9"/>
    </row>
    <row r="37" spans="2:4" ht="12.75">
      <c r="B37" s="1"/>
      <c r="C37" s="9"/>
      <c r="D37" s="9"/>
    </row>
    <row r="38" spans="2:4" ht="12.75">
      <c r="B38" s="1"/>
      <c r="C38" s="9"/>
      <c r="D38" s="9"/>
    </row>
    <row r="39" spans="2:4" ht="12.75">
      <c r="B39" s="1"/>
      <c r="C39" s="9"/>
      <c r="D39" s="9"/>
    </row>
    <row r="40" spans="2:3" ht="12.75">
      <c r="B40" s="1"/>
      <c r="C40" s="9"/>
    </row>
    <row r="41" spans="2:3" ht="12.75">
      <c r="B41" s="1"/>
      <c r="C41" s="9"/>
    </row>
    <row r="42" spans="2:3" ht="12.75">
      <c r="B42" s="1"/>
      <c r="C42" s="9"/>
    </row>
    <row r="43" spans="2:3" ht="12.75">
      <c r="B43" s="1"/>
      <c r="C43" s="9"/>
    </row>
    <row r="44" spans="2:3" ht="12.75">
      <c r="B44" s="1"/>
      <c r="C44" s="10"/>
    </row>
    <row r="45" spans="2:3" ht="12.75">
      <c r="B45" s="1"/>
      <c r="C45" s="9"/>
    </row>
    <row r="46" spans="2:3" ht="12.75">
      <c r="B46" s="1"/>
      <c r="C46" s="9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</sheetData>
  <sheetProtection/>
  <mergeCells count="10">
    <mergeCell ref="A27:B27"/>
    <mergeCell ref="A28:B28"/>
    <mergeCell ref="A29:B29"/>
    <mergeCell ref="A30:B30"/>
    <mergeCell ref="A2:E2"/>
    <mergeCell ref="A4:A6"/>
    <mergeCell ref="B4:B6"/>
    <mergeCell ref="C4:C6"/>
    <mergeCell ref="D4:D6"/>
    <mergeCell ref="E4:E6"/>
  </mergeCells>
  <printOptions/>
  <pageMargins left="0.31496062992125984" right="0.15748031496062992" top="0.2362204724409449" bottom="0.1968503937007874" header="0.5118110236220472" footer="0.31496062992125984"/>
  <pageSetup fitToHeight="0" fitToWidth="1" horizontalDpi="600" verticalDpi="600" orientation="landscape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1</cp:lastModifiedBy>
  <cp:lastPrinted>2021-11-08T10:39:00Z</cp:lastPrinted>
  <dcterms:created xsi:type="dcterms:W3CDTF">2006-05-12T06:58:42Z</dcterms:created>
  <dcterms:modified xsi:type="dcterms:W3CDTF">2021-11-29T12:01:51Z</dcterms:modified>
  <cp:category/>
  <cp:version/>
  <cp:contentType/>
  <cp:contentStatus/>
</cp:coreProperties>
</file>