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8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<sst xmlns="http://schemas.openxmlformats.org/spreadsheetml/2006/main" count="45" uniqueCount="44">
  <si>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</si>
  <si>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</si>
  <si>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</si>
  <si>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</si>
  <si>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</si>
  <si>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</si>
  <si>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</si>
  <si>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</si>
  <si>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</si>
  <si>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Благоустройство</t>
  </si>
  <si>
    <t>Национальная оборона</t>
  </si>
  <si>
    <t>Мобилизационная и вневойсковая подготовка</t>
  </si>
  <si>
    <t>Органы юстиции</t>
  </si>
  <si>
    <t>Другие вопросы в области национальной безопасности и правоохранительной деятельности</t>
  </si>
  <si>
    <t>Социальная политика</t>
  </si>
  <si>
    <t>Пенсионное обеспечение</t>
  </si>
  <si>
    <t>ПР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</si>
  <si>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</si>
  <si>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</si>
  <si>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</si>
  <si>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</si>
  <si>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</si>
  <si>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 xml:space="preserve">Культура, кинематография </t>
  </si>
  <si>
    <t>Физическая культура и спорт</t>
  </si>
  <si>
    <t xml:space="preserve">Физическая культура </t>
  </si>
  <si>
    <t>к решению Совета депутатов сельского поселения Шеркалы</t>
  </si>
  <si>
    <t>Общеэкономические вопросы</t>
  </si>
  <si>
    <t>Коммунальное хозяйство</t>
  </si>
  <si>
    <t>Защита населения  и территории от   чрезвычайных ситуаций природного и техногенного характера, пожарная безопасность</t>
  </si>
  <si>
    <t>Приложение № 9</t>
  </si>
  <si>
    <t>Распределение бюджетных ассигнований по разделам и подразделам классификации расходов бюджета сельского поселения Шеркалы на 2023 год</t>
  </si>
  <si>
    <t>Сумма на 2023 год (тыс. рублей)</t>
  </si>
  <si>
    <t>Обеспечение проведения выборов и референдумов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</si>
  <si>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</si>
  <si>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</si>
  <si>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</t>
  </si>
  <si>
    <r>
      <t>от "</t>
    </r>
    <r>
      <rPr>
        <u val="single"/>
        <sz val="10"/>
        <color indexed="8"/>
        <rFont val="Times New Roman"/>
        <family val="1"/>
      </rPr>
      <t xml:space="preserve"> _09"</t>
    </r>
    <r>
      <rPr>
        <sz val="10"/>
        <color indexed="8"/>
        <rFont val="Times New Roman"/>
        <family val="1"/>
      </rPr>
      <t xml:space="preserve"> _декабря_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2022 год № </t>
    </r>
    <r>
      <rPr>
        <u val="single"/>
        <sz val="10"/>
        <color indexed="8"/>
        <rFont val="Times New Roman"/>
        <family val="1"/>
      </rPr>
      <t>_241</t>
    </r>
    <r>
      <rPr>
        <sz val="10"/>
        <color indexed="8"/>
        <rFont val="Times New Roman"/>
        <family val="1"/>
      </rPr>
      <t>_</t>
    </r>
  </si>
  <si>
    <t>Приложение № 5</t>
  </si>
  <si>
    <t>Здравоохранение</t>
  </si>
  <si>
    <t>Санитарно-эпидемиологическое благополучие</t>
  </si>
  <si>
    <t>Сельское хозяйство и рыболовство</t>
  </si>
  <si>
    <t>Обеспечение деятельности финасовых, налоговых и таможенных органов и органов финансового (финансово-бюджетного) надзора</t>
  </si>
  <si>
    <t>Массовый спорт</t>
  </si>
  <si>
    <r>
      <t>от "</t>
    </r>
    <r>
      <rPr>
        <u val="single"/>
        <sz val="10"/>
        <color indexed="8"/>
        <rFont val="Times New Roman"/>
        <family val="1"/>
      </rPr>
      <t xml:space="preserve"> 13"</t>
    </r>
    <r>
      <rPr>
        <sz val="10"/>
        <color indexed="8"/>
        <rFont val="Times New Roman"/>
        <family val="1"/>
      </rPr>
      <t xml:space="preserve"> _июня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2023 год № 281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</si>
</sst>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</numFmts>
  <fonts count="48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">
    <xf numFmtId="0" fontId="0" fillId="0" borderId="0" xfId="0" applyAlignment="1">
      <alignment/>
    </xf>
    <xf numFmtId="181" fontId="6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5" applyFont="1" applyProtection="1">
      <alignment/>
      <protection hidden="1"/>
    </xf>
    <xf numFmtId="0" fontId="8" fillId="0" borderId="10" xfId="55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4" fontId="3" fillId="0" borderId="10" xfId="55" applyNumberFormat="1" applyFont="1" applyFill="1" applyBorder="1" applyAlignment="1" applyProtection="1">
      <alignment vertical="top" wrapText="1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0" fontId="1" fillId="33" borderId="10" xfId="55" applyNumberFormat="1" applyFont="1" applyFill="1" applyBorder="1" applyAlignment="1" applyProtection="1">
      <alignment vertical="top" wrapText="1"/>
      <protection hidden="1"/>
    </xf>
    <xf numFmtId="0" fontId="3" fillId="0" borderId="10" xfId="55" applyNumberFormat="1" applyFont="1" applyFill="1" applyBorder="1" applyAlignment="1" applyProtection="1">
      <alignment horizontal="left" vertical="top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174" fontId="1" fillId="0" borderId="10" xfId="55" applyNumberFormat="1" applyFont="1" applyFill="1" applyBorder="1" applyAlignment="1" applyProtection="1">
      <alignment vertical="top" wrapText="1"/>
      <protection hidden="1"/>
    </xf>
    <xf numFmtId="0" fontId="6" fillId="0" borderId="0" xfId="55" applyFont="1" applyProtection="1">
      <alignment/>
      <protection hidden="1"/>
    </xf>
    <xf numFmtId="0" fontId="3" fillId="0" borderId="10" xfId="55" applyNumberFormat="1" applyFont="1" applyFill="1" applyBorder="1" applyAlignment="1" applyProtection="1">
      <alignment vertical="top" wrapText="1"/>
      <protection hidden="1"/>
    </xf>
    <xf numFmtId="174" fontId="3" fillId="0" borderId="10" xfId="55" applyNumberFormat="1" applyFont="1" applyFill="1" applyBorder="1" applyAlignment="1" applyProtection="1">
      <alignment vertical="top" wrapText="1"/>
      <protection hidden="1"/>
    </xf>
    <xf numFmtId="175" fontId="3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5" applyNumberFormat="1" applyFont="1" applyFill="1" applyBorder="1" applyAlignment="1" applyProtection="1">
      <alignment vertical="top"/>
      <protection hidden="1"/>
    </xf>
    <xf numFmtId="175" fontId="3" fillId="0" borderId="10" xfId="55" applyNumberFormat="1" applyFont="1" applyFill="1" applyBorder="1" applyAlignment="1" applyProtection="1">
      <alignment vertical="top"/>
      <protection hidden="1"/>
    </xf>
    <xf numFmtId="175" fontId="1" fillId="0" borderId="10" xfId="56" applyNumberFormat="1" applyFont="1" applyFill="1" applyBorder="1" applyAlignment="1" applyProtection="1">
      <alignment vertical="top"/>
      <protection hidden="1"/>
    </xf>
    <xf numFmtId="0" fontId="46" fillId="0" borderId="10" xfId="55" applyNumberFormat="1" applyFont="1" applyFill="1" applyBorder="1" applyAlignment="1" applyProtection="1">
      <alignment vertical="top" wrapText="1"/>
      <protection hidden="1"/>
    </xf>
    <xf numFmtId="174" fontId="46" fillId="0" borderId="10" xfId="55" applyNumberFormat="1" applyFont="1" applyFill="1" applyBorder="1" applyAlignment="1" applyProtection="1">
      <alignment vertical="top" wrapText="1"/>
      <protection hidden="1"/>
    </xf>
    <xf numFmtId="175" fontId="46" fillId="0" borderId="10" xfId="56" applyNumberFormat="1" applyFont="1" applyFill="1" applyBorder="1" applyAlignment="1" applyProtection="1">
      <alignment vertical="top"/>
      <protection hidden="1"/>
    </xf>
    <xf numFmtId="0" fontId="47" fillId="0" borderId="0" xfId="0" applyFont="1" applyAlignment="1">
      <alignment horizontal="right"/>
    </xf>
    <xf numFmtId="0" fontId="7" fillId="0" borderId="10" xfId="55" applyNumberFormat="1" applyFont="1" applyFill="1" applyBorder="1" applyAlignment="1" applyProtection="1">
      <alignment horizontal="center" vertical="top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_Tmp2" xfId="55"/>
    <cellStyle name="Обычный_Tmp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="91" zoomScaleNormal="91" zoomScalePageLayoutView="0" workbookViewId="0" topLeftCell="A1">
      <selection activeCell="A3" sqref="A3"/>
    </sheetView>
  </sheetViews>
  <sheetFormatPr defaultColWidth="9.00390625" defaultRowHeight="12.75"/>
  <cols>
    <col min="1" max="1" width="57.875" style="0" customWidth="1"/>
    <col min="4" max="4" width="11.00390625" style="0" customWidth="1"/>
  </cols>
  <sheetData>
    <row r="1" spans="1:4" ht="12.75">
      <c r="A1" s="14"/>
      <c r="B1" s="25" t="s">
        <v>37</v>
      </c>
      <c r="C1" s="25"/>
      <c r="D1" s="25"/>
    </row>
    <row r="2" spans="1:4" ht="12.75">
      <c r="A2" s="25" t="s">
        <v>25</v>
      </c>
      <c r="B2" s="25"/>
      <c r="C2" s="25"/>
      <c r="D2" s="25"/>
    </row>
    <row r="3" spans="1:4" ht="12.75">
      <c r="A3" s="14"/>
      <c r="B3" s="25" t="s">
        <v>43</v>
      </c>
      <c r="C3" s="25"/>
      <c r="D3" s="25"/>
    </row>
    <row r="5" spans="1:4" ht="12.75">
      <c r="A5" s="14"/>
      <c r="B5" s="25" t="s">
        <v>29</v>
      </c>
      <c r="C5" s="25"/>
      <c r="D5" s="25"/>
    </row>
    <row r="6" spans="1:4" ht="12.75">
      <c r="A6" s="25" t="s">
        <v>25</v>
      </c>
      <c r="B6" s="25"/>
      <c r="C6" s="25"/>
      <c r="D6" s="25"/>
    </row>
    <row r="7" spans="1:4" ht="12.75">
      <c r="A7" s="14"/>
      <c r="B7" s="25" t="s">
        <v>36</v>
      </c>
      <c r="C7" s="25"/>
      <c r="D7" s="25"/>
    </row>
    <row r="8" spans="1:4" ht="12.75">
      <c r="A8" s="2"/>
      <c r="B8" s="2"/>
      <c r="C8" s="2"/>
      <c r="D8" s="2"/>
    </row>
    <row r="9" spans="1:4" ht="41.25" customHeight="1">
      <c r="A9" s="26" t="s">
        <v>30</v>
      </c>
      <c r="B9" s="26"/>
      <c r="C9" s="26"/>
      <c r="D9" s="26"/>
    </row>
    <row r="10" spans="1:4" ht="63">
      <c r="A10" s="3" t="s">
        <v>0</v>
      </c>
      <c r="B10" s="4" t="s">
        <v>1</v>
      </c>
      <c r="C10" s="4" t="s">
        <v>16</v>
      </c>
      <c r="D10" s="4" t="s">
        <v>31</v>
      </c>
    </row>
    <row r="11" spans="1:4" ht="15.75">
      <c r="A11" s="5">
        <v>1</v>
      </c>
      <c r="B11" s="4">
        <v>2</v>
      </c>
      <c r="C11" s="4">
        <v>3</v>
      </c>
      <c r="D11" s="5">
        <v>4</v>
      </c>
    </row>
    <row r="12" spans="1:4" ht="15.75" customHeight="1">
      <c r="A12" s="6" t="s">
        <v>2</v>
      </c>
      <c r="B12" s="7">
        <v>1</v>
      </c>
      <c r="C12" s="7">
        <v>0</v>
      </c>
      <c r="D12" s="17">
        <f>D13+D14+D17+D18+D16+D15</f>
        <v>12589.3</v>
      </c>
    </row>
    <row r="13" spans="1:4" ht="32.25" customHeight="1">
      <c r="A13" s="8" t="s">
        <v>3</v>
      </c>
      <c r="B13" s="9">
        <v>1</v>
      </c>
      <c r="C13" s="9">
        <v>2</v>
      </c>
      <c r="D13" s="18">
        <v>1684.3</v>
      </c>
    </row>
    <row r="14" spans="1:4" ht="45" customHeight="1">
      <c r="A14" s="8" t="s">
        <v>4</v>
      </c>
      <c r="B14" s="9">
        <v>1</v>
      </c>
      <c r="C14" s="9">
        <v>4</v>
      </c>
      <c r="D14" s="18">
        <v>7666.7</v>
      </c>
    </row>
    <row r="15" spans="1:4" ht="29.25" customHeight="1">
      <c r="A15" s="8" t="s">
        <v>41</v>
      </c>
      <c r="B15" s="9">
        <v>1</v>
      </c>
      <c r="C15" s="9">
        <v>6</v>
      </c>
      <c r="D15" s="18">
        <v>22.3</v>
      </c>
    </row>
    <row r="16" spans="1:4" ht="18.75" customHeight="1">
      <c r="A16" s="8" t="s">
        <v>32</v>
      </c>
      <c r="B16" s="9">
        <v>1</v>
      </c>
      <c r="C16" s="9">
        <v>7</v>
      </c>
      <c r="D16" s="18">
        <v>584.1</v>
      </c>
    </row>
    <row r="17" spans="1:4" ht="18" customHeight="1">
      <c r="A17" s="8" t="s">
        <v>5</v>
      </c>
      <c r="B17" s="9">
        <v>1</v>
      </c>
      <c r="C17" s="9">
        <v>11</v>
      </c>
      <c r="D17" s="18">
        <v>29.4</v>
      </c>
    </row>
    <row r="18" spans="1:4" ht="18" customHeight="1">
      <c r="A18" s="8" t="s">
        <v>6</v>
      </c>
      <c r="B18" s="9">
        <v>1</v>
      </c>
      <c r="C18" s="9">
        <v>13</v>
      </c>
      <c r="D18" s="18">
        <v>2602.5</v>
      </c>
    </row>
    <row r="19" spans="1:4" ht="19.5" customHeight="1">
      <c r="A19" s="6" t="s">
        <v>10</v>
      </c>
      <c r="B19" s="7">
        <v>2</v>
      </c>
      <c r="C19" s="7">
        <v>0</v>
      </c>
      <c r="D19" s="17">
        <f>D20</f>
        <v>297.3</v>
      </c>
    </row>
    <row r="20" spans="1:4" ht="18" customHeight="1">
      <c r="A20" s="8" t="s">
        <v>11</v>
      </c>
      <c r="B20" s="9">
        <v>2</v>
      </c>
      <c r="C20" s="9">
        <v>3</v>
      </c>
      <c r="D20" s="18">
        <v>297.3</v>
      </c>
    </row>
    <row r="21" spans="1:4" ht="19.5" customHeight="1">
      <c r="A21" s="6" t="s">
        <v>17</v>
      </c>
      <c r="B21" s="7">
        <v>3</v>
      </c>
      <c r="C21" s="7">
        <v>0</v>
      </c>
      <c r="D21" s="17">
        <f>D23+D22+D24</f>
        <v>382.99999999999994</v>
      </c>
    </row>
    <row r="22" spans="1:4" ht="12.75" customHeight="1">
      <c r="A22" s="10" t="s">
        <v>12</v>
      </c>
      <c r="B22" s="9">
        <v>3</v>
      </c>
      <c r="C22" s="9">
        <v>4</v>
      </c>
      <c r="D22" s="18">
        <v>47.9</v>
      </c>
    </row>
    <row r="23" spans="1:4" ht="29.25" customHeight="1">
      <c r="A23" s="8" t="s">
        <v>28</v>
      </c>
      <c r="B23" s="9">
        <v>3</v>
      </c>
      <c r="C23" s="9">
        <v>10</v>
      </c>
      <c r="D23" s="18">
        <v>292.2</v>
      </c>
    </row>
    <row r="24" spans="1:4" ht="32.25" customHeight="1">
      <c r="A24" s="1" t="s">
        <v>13</v>
      </c>
      <c r="B24" s="9">
        <v>3</v>
      </c>
      <c r="C24" s="9">
        <v>14</v>
      </c>
      <c r="D24" s="18">
        <v>42.9</v>
      </c>
    </row>
    <row r="25" spans="1:4" ht="15.75" customHeight="1">
      <c r="A25" s="6" t="s">
        <v>18</v>
      </c>
      <c r="B25" s="7">
        <v>4</v>
      </c>
      <c r="C25" s="7">
        <v>0</v>
      </c>
      <c r="D25" s="17">
        <f>D28+D26+D27</f>
        <v>12906.8</v>
      </c>
    </row>
    <row r="26" spans="1:4" ht="15.75" customHeight="1">
      <c r="A26" s="12" t="s">
        <v>26</v>
      </c>
      <c r="B26" s="13">
        <v>4</v>
      </c>
      <c r="C26" s="13">
        <v>1</v>
      </c>
      <c r="D26" s="19">
        <v>2967.2</v>
      </c>
    </row>
    <row r="27" spans="1:4" ht="15.75" customHeight="1">
      <c r="A27" s="12" t="s">
        <v>40</v>
      </c>
      <c r="B27" s="13">
        <v>4</v>
      </c>
      <c r="C27" s="13">
        <v>5</v>
      </c>
      <c r="D27" s="19">
        <v>150</v>
      </c>
    </row>
    <row r="28" spans="1:4" ht="15" customHeight="1">
      <c r="A28" s="10" t="s">
        <v>19</v>
      </c>
      <c r="B28" s="9">
        <v>4</v>
      </c>
      <c r="C28" s="9">
        <v>9</v>
      </c>
      <c r="D28" s="18">
        <v>9789.6</v>
      </c>
    </row>
    <row r="29" spans="1:4" ht="18" customHeight="1">
      <c r="A29" s="6" t="s">
        <v>20</v>
      </c>
      <c r="B29" s="7">
        <v>5</v>
      </c>
      <c r="C29" s="7">
        <v>0</v>
      </c>
      <c r="D29" s="17">
        <f>D30+D32+D31</f>
        <v>10173.1</v>
      </c>
    </row>
    <row r="30" spans="1:4" ht="13.5" customHeight="1">
      <c r="A30" s="8" t="s">
        <v>21</v>
      </c>
      <c r="B30" s="9">
        <v>5</v>
      </c>
      <c r="C30" s="9">
        <v>1</v>
      </c>
      <c r="D30" s="18">
        <v>1700.4</v>
      </c>
    </row>
    <row r="31" spans="1:4" ht="13.5" customHeight="1">
      <c r="A31" s="8" t="s">
        <v>27</v>
      </c>
      <c r="B31" s="9">
        <v>5</v>
      </c>
      <c r="C31" s="9">
        <v>2</v>
      </c>
      <c r="D31" s="18">
        <v>100</v>
      </c>
    </row>
    <row r="32" spans="1:4" ht="15" customHeight="1">
      <c r="A32" s="8" t="s">
        <v>9</v>
      </c>
      <c r="B32" s="9">
        <v>5</v>
      </c>
      <c r="C32" s="9">
        <v>3</v>
      </c>
      <c r="D32" s="18">
        <v>8372.7</v>
      </c>
    </row>
    <row r="33" spans="1:4" ht="15" customHeight="1">
      <c r="A33" s="15" t="s">
        <v>33</v>
      </c>
      <c r="B33" s="16">
        <v>6</v>
      </c>
      <c r="C33" s="16">
        <v>0</v>
      </c>
      <c r="D33" s="20">
        <f>D34</f>
        <v>770</v>
      </c>
    </row>
    <row r="34" spans="1:4" ht="15" customHeight="1">
      <c r="A34" s="8" t="s">
        <v>34</v>
      </c>
      <c r="B34" s="9">
        <v>6</v>
      </c>
      <c r="C34" s="9">
        <v>5</v>
      </c>
      <c r="D34" s="18">
        <v>770</v>
      </c>
    </row>
    <row r="35" spans="1:4" ht="16.5" customHeight="1">
      <c r="A35" s="6" t="s">
        <v>22</v>
      </c>
      <c r="B35" s="7">
        <v>8</v>
      </c>
      <c r="C35" s="7">
        <v>0</v>
      </c>
      <c r="D35" s="17">
        <f>D36+D37</f>
        <v>10168.9</v>
      </c>
    </row>
    <row r="36" spans="1:4" ht="12.75">
      <c r="A36" s="8" t="s">
        <v>7</v>
      </c>
      <c r="B36" s="9">
        <v>8</v>
      </c>
      <c r="C36" s="9">
        <v>1</v>
      </c>
      <c r="D36" s="18">
        <v>9482.3</v>
      </c>
    </row>
    <row r="37" spans="1:4" ht="12.75">
      <c r="A37" s="8" t="s">
        <v>35</v>
      </c>
      <c r="B37" s="9">
        <v>8</v>
      </c>
      <c r="C37" s="9">
        <v>4</v>
      </c>
      <c r="D37" s="18">
        <v>686.6</v>
      </c>
    </row>
    <row r="38" spans="1:4" ht="12.75">
      <c r="A38" s="15" t="s">
        <v>38</v>
      </c>
      <c r="B38" s="16">
        <v>9</v>
      </c>
      <c r="C38" s="16">
        <v>0</v>
      </c>
      <c r="D38" s="20">
        <f>D39</f>
        <v>480</v>
      </c>
    </row>
    <row r="39" spans="1:4" ht="12.75">
      <c r="A39" s="8" t="s">
        <v>39</v>
      </c>
      <c r="B39" s="9">
        <v>9</v>
      </c>
      <c r="C39" s="9">
        <v>7</v>
      </c>
      <c r="D39" s="18">
        <v>480</v>
      </c>
    </row>
    <row r="40" spans="1:4" ht="13.5" customHeight="1">
      <c r="A40" s="6" t="s">
        <v>14</v>
      </c>
      <c r="B40" s="7">
        <v>10</v>
      </c>
      <c r="C40" s="7">
        <v>0</v>
      </c>
      <c r="D40" s="17">
        <f>D41</f>
        <v>60</v>
      </c>
    </row>
    <row r="41" spans="1:4" ht="12.75" customHeight="1">
      <c r="A41" s="8" t="s">
        <v>15</v>
      </c>
      <c r="B41" s="9">
        <v>10</v>
      </c>
      <c r="C41" s="9">
        <v>1</v>
      </c>
      <c r="D41" s="18">
        <v>60</v>
      </c>
    </row>
    <row r="42" spans="1:4" ht="12.75" customHeight="1">
      <c r="A42" s="6" t="s">
        <v>23</v>
      </c>
      <c r="B42" s="7">
        <v>11</v>
      </c>
      <c r="C42" s="7">
        <v>0</v>
      </c>
      <c r="D42" s="17">
        <f>D43+D44</f>
        <v>8413.1</v>
      </c>
    </row>
    <row r="43" spans="1:4" ht="18" customHeight="1">
      <c r="A43" s="8" t="s">
        <v>24</v>
      </c>
      <c r="B43" s="9">
        <v>11</v>
      </c>
      <c r="C43" s="9">
        <v>1</v>
      </c>
      <c r="D43" s="21">
        <v>2211.1</v>
      </c>
    </row>
    <row r="44" spans="1:4" ht="18" customHeight="1">
      <c r="A44" s="22" t="s">
        <v>42</v>
      </c>
      <c r="B44" s="23">
        <v>11</v>
      </c>
      <c r="C44" s="23">
        <v>2</v>
      </c>
      <c r="D44" s="24">
        <v>6202</v>
      </c>
    </row>
    <row r="45" spans="1:4" ht="12.75">
      <c r="A45" s="11" t="s">
        <v>8</v>
      </c>
      <c r="B45" s="11"/>
      <c r="C45" s="11"/>
      <c r="D45" s="17">
        <f>D12+D19+D21+D25+D29+D35+D40+D42+D33+D38</f>
        <v>56241.5</v>
      </c>
    </row>
  </sheetData>
  <sheetProtection/>
  <mergeCells count="7">
    <mergeCell ref="B5:D5"/>
    <mergeCell ref="A6:D6"/>
    <mergeCell ref="B7:D7"/>
    <mergeCell ref="A9:D9"/>
    <mergeCell ref="B1:D1"/>
    <mergeCell ref="A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2021-11-09T12:56:28Z</cp:lastPrinted>
  <dcterms:created xsi:type="dcterms:W3CDTF">2007-10-01T08:39:13Z</dcterms:created>
  <dcterms:modified xsi:type="dcterms:W3CDTF">2023-06-14T12:13:46Z</dcterms:modified>
  <cp:category/>
  <cp:version/>
  <cp:contentType/>
  <cp:contentStatus/>
</cp:coreProperties>
</file>