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<sst xmlns="http://schemas.openxmlformats.org/spreadsheetml/2006/main" count="118" uniqueCount="115">
  <si>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сельского поселения Шеркалы</t>
  </si>
  <si>
    <t>Код</t>
  </si>
  <si>
    <t>План на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</si>
  <si>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</si>
  <si>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</si>
  <si>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</si>
  <si>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</si>
  <si>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</si>
  <si>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182 1 01 02010 01 0000 110</t>
  </si>
  <si>
    <t>000 1 05 00000 00 0000 000</t>
  </si>
  <si>
    <t>182 1 05 03010 01 0000 110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</si>
  <si>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</si>
  <si>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</si>
  <si>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</si>
  <si>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</si>
  <si>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</si>
  <si>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</si>
  <si>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</si>
  <si>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</si>
  <si>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</si>
  <si>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</si>
  <si>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</si>
  <si>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</si>
  <si>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</si>
  <si>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</si>
  <si>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</si>
  <si>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</si>
  <si>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650 1 11 09045 10 0000 120</t>
  </si>
  <si>
    <t>000 2 00 00000 00 0000 000</t>
  </si>
  <si>
    <t>БЕЗВОЗМЕЗДНЫЕ ПОСТУПЛЕНИЯ</t>
  </si>
  <si>
    <t>Дотации бюджетам сельских поселений на  поддержку мер по обеспечению сбалансированности бюджета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</si>
  <si>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</si>
  <si>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</si>
  <si>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</si>
  <si>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</si>
  <si>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</si>
  <si>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</si>
  <si>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</si>
  <si>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</si>
  <si>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</si>
  <si>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</si>
  <si>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</si>
  <si>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650 1 11 05075 10 0000 120</t>
  </si>
  <si>
    <t>000 1 03 00000 00 0000 000</t>
  </si>
  <si>
    <t>Приложение № 3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</si>
  <si>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</si>
  <si>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</si>
  <si>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</si>
  <si>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</si>
  <si>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</si>
  <si>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НАЛОГИ НА СОВОКУПНЫЙ ДОХОД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</si>
  <si>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</si>
  <si>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</si>
  <si>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</si>
  <si>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</si>
  <si>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</si>
  <si>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</si>
  <si>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</si>
  <si>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</si>
  <si>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</si>
  <si>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</si>
  <si>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</si>
  <si>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</si>
  <si>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</si>
  <si>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650 2 02 15001 10 0000 150</t>
  </si>
  <si>
    <t>650 2 02 15002 10 0000 150</t>
  </si>
  <si>
    <t>000 2 02 30000 00 0000 150</t>
  </si>
  <si>
    <t>650 2 02 35930 10 0000 150</t>
  </si>
  <si>
    <t>650 2 02 35118 10 0000 150</t>
  </si>
  <si>
    <t>000 2 02 40000 00 0000 150</t>
  </si>
  <si>
    <t>650 2 02 49999 10 0000 150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</si>
  <si>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</si>
  <si>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</si>
  <si>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</si>
  <si>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</si>
  <si>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</si>
  <si>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</si>
  <si>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</si>
  <si>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</si>
  <si>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</si>
  <si>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000 1 05 03000 01 0000 110</t>
  </si>
  <si>
    <t>000 2 02 2 0000 00 0000 150</t>
  </si>
  <si>
    <t>Субсидии бюджетам бюджетной системы Российской Федерации (межбюджетные субсидии)</t>
  </si>
  <si>
    <t>650 2 02 2 9999 00 0000 150</t>
  </si>
  <si>
    <t>Прочие субсидии</t>
  </si>
  <si>
    <t>650 2 02 2 9999 10 0000 150</t>
  </si>
  <si>
    <t>Прочие субсидии бюджетам сельских поселений</t>
  </si>
  <si>
    <t>на 2021 год</t>
  </si>
  <si>
    <t xml:space="preserve">2021 год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</si>
  <si>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</si>
  <si>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</si>
  <si>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>от " 25 " декабря 2020 года № 131</t>
  </si>
  <si>
    <t xml:space="preserve">к решению Совета депутатов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</si>
  <si>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</si>
  <si>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 в бюджеты сельских поселений</t>
  </si>
  <si>
    <t xml:space="preserve">000 2 07 00000 00 0000 000
</t>
  </si>
  <si>
    <t xml:space="preserve">ПРОЧИЕ БЕЗВОЗМЕЗДНЫЕ ПОСТУПЛЕНИЯ
</t>
  </si>
  <si>
    <t>Субсидии бюджетам сельских поселений на реализацию программ формирования современной городской среды</t>
  </si>
  <si>
    <t>650  1 11 05025 10 0000 120</t>
  </si>
  <si>
    <t>650 2 02 25555 10 0000 150</t>
  </si>
  <si>
    <t>650 2 07 05030 10 0000 150</t>
  </si>
  <si>
    <t>650 2 02 25555 00 0000 150</t>
  </si>
  <si>
    <t>Субсидии бюджетам сельских поселений</t>
  </si>
  <si>
    <t>Приложение № 2</t>
  </si>
  <si>
    <t>650 1 17 00000 00 0000 000</t>
  </si>
  <si>
    <t>650 1 17 15030 10 0001 150</t>
  </si>
  <si>
    <t>650 1 17 15030 10 0000 150</t>
  </si>
  <si>
    <t>650 1 17 15030 10 0002 150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</si>
  <si>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</si>
  <si>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(Инициативный проект "Обустройство автоматического водоразборного пункта воды питьевого назначения (по электронным ключам) на скважине ул. Мира, 69А с.п. Шеркалы)</t>
  </si>
  <si>
    <t>Инициативные платежи, зачисляемые в бюджеты сельских поселений (Инициативный проект "Устройство воздуоопорного сооружения, многофункциональный спортивный зал с.п. Шеркалы")</t>
  </si>
  <si>
    <t>Прочие неналоговые доходы</t>
  </si>
  <si>
    <t>650 1 17 15030 00 0000 000</t>
  </si>
  <si>
    <t>Инициативные платежы</t>
  </si>
  <si>
    <t>от " __ " ______ 2021 года № 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</si>
</sst>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45">
      <selection activeCell="B54" sqref="B54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2:3" ht="12.75">
      <c r="B1" s="33" t="s">
        <v>103</v>
      </c>
      <c r="C1" s="33"/>
    </row>
    <row r="2" spans="2:3" ht="12.75">
      <c r="B2" s="33" t="s">
        <v>92</v>
      </c>
      <c r="C2" s="33"/>
    </row>
    <row r="3" spans="2:3" ht="12.75">
      <c r="B3" s="33" t="s">
        <v>0</v>
      </c>
      <c r="C3" s="33"/>
    </row>
    <row r="4" spans="2:3" ht="12.75">
      <c r="B4" s="33" t="s">
        <v>114</v>
      </c>
      <c r="C4" s="33"/>
    </row>
    <row r="6" spans="2:3" ht="12.75">
      <c r="B6" s="33" t="s">
        <v>44</v>
      </c>
      <c r="C6" s="33"/>
    </row>
    <row r="7" spans="2:3" ht="12.75">
      <c r="B7" s="33" t="s">
        <v>92</v>
      </c>
      <c r="C7" s="33"/>
    </row>
    <row r="8" spans="2:3" ht="12.75">
      <c r="B8" s="33" t="s">
        <v>0</v>
      </c>
      <c r="C8" s="33"/>
    </row>
    <row r="9" spans="2:3" ht="12.75">
      <c r="B9" s="33" t="s">
        <v>91</v>
      </c>
      <c r="C9" s="33"/>
    </row>
    <row r="10" spans="1:3" ht="12.75">
      <c r="A10" s="3"/>
      <c r="B10" s="27"/>
      <c r="C10" s="27"/>
    </row>
    <row r="11" spans="1:3" ht="3" customHeight="1">
      <c r="A11" s="3"/>
      <c r="B11" s="33"/>
      <c r="C11" s="33"/>
    </row>
    <row r="12" spans="1:3" ht="12.75" hidden="1">
      <c r="A12" s="3"/>
      <c r="B12" s="33"/>
      <c r="C12" s="33"/>
    </row>
    <row r="13" spans="1:3" ht="12.75" hidden="1">
      <c r="A13" s="3"/>
      <c r="B13" s="33"/>
      <c r="C13" s="33"/>
    </row>
    <row r="14" spans="1:3" ht="12.75" hidden="1">
      <c r="A14" s="3"/>
      <c r="B14" s="33"/>
      <c r="C14" s="33"/>
    </row>
    <row r="15" spans="1:3" ht="12.75">
      <c r="A15" s="35"/>
      <c r="B15" s="35"/>
      <c r="C15" s="3"/>
    </row>
    <row r="16" spans="1:3" ht="14.25">
      <c r="A16" s="34" t="s">
        <v>36</v>
      </c>
      <c r="B16" s="34"/>
      <c r="C16" s="34"/>
    </row>
    <row r="17" spans="1:3" ht="12.75">
      <c r="A17" s="2"/>
      <c r="B17" s="2" t="s">
        <v>87</v>
      </c>
      <c r="C17" s="3"/>
    </row>
    <row r="18" spans="1:3" ht="12.75">
      <c r="A18" s="4"/>
      <c r="B18" s="5"/>
      <c r="C18" s="3"/>
    </row>
    <row r="19" spans="1:3" ht="12.75">
      <c r="A19" s="6" t="s">
        <v>1</v>
      </c>
      <c r="B19" s="6"/>
      <c r="C19" s="7" t="s">
        <v>2</v>
      </c>
    </row>
    <row r="20" spans="1:3" ht="12.75">
      <c r="A20" s="6" t="s">
        <v>3</v>
      </c>
      <c r="B20" s="6" t="s">
        <v>4</v>
      </c>
      <c r="C20" s="8" t="s">
        <v>88</v>
      </c>
    </row>
    <row r="21" spans="1:3" ht="12.75">
      <c r="A21" s="6"/>
      <c r="B21" s="6"/>
      <c r="C21" s="9"/>
    </row>
    <row r="22" spans="1:3" ht="19.5" customHeight="1">
      <c r="A22" s="10" t="s">
        <v>5</v>
      </c>
      <c r="B22" s="1" t="s">
        <v>45</v>
      </c>
      <c r="C22" s="11">
        <f>C23+C34+C43+C45+C31+C25+C51</f>
        <v>6004.68</v>
      </c>
    </row>
    <row r="23" spans="1:3" ht="18" customHeight="1">
      <c r="A23" s="10" t="s">
        <v>6</v>
      </c>
      <c r="B23" s="1" t="s">
        <v>7</v>
      </c>
      <c r="C23" s="12">
        <f>C24</f>
        <v>1340</v>
      </c>
    </row>
    <row r="24" spans="1:3" ht="65.25" customHeight="1">
      <c r="A24" s="13" t="s">
        <v>8</v>
      </c>
      <c r="B24" s="14" t="s">
        <v>56</v>
      </c>
      <c r="C24" s="15">
        <v>1340</v>
      </c>
    </row>
    <row r="25" spans="1:3" ht="30" customHeight="1">
      <c r="A25" s="16" t="s">
        <v>43</v>
      </c>
      <c r="B25" s="17" t="s">
        <v>38</v>
      </c>
      <c r="C25" s="11">
        <f>C26</f>
        <v>3475.5</v>
      </c>
    </row>
    <row r="26" spans="1:3" ht="32.25" customHeight="1">
      <c r="A26" s="16" t="s">
        <v>79</v>
      </c>
      <c r="B26" s="17" t="s">
        <v>57</v>
      </c>
      <c r="C26" s="11">
        <f>C27+C28+C29+C30</f>
        <v>3475.5</v>
      </c>
    </row>
    <row r="27" spans="1:3" ht="55.5" customHeight="1">
      <c r="A27" s="18" t="s">
        <v>51</v>
      </c>
      <c r="B27" s="19" t="s">
        <v>39</v>
      </c>
      <c r="C27" s="15">
        <v>1500</v>
      </c>
    </row>
    <row r="28" spans="1:3" ht="65.25" customHeight="1">
      <c r="A28" s="18" t="s">
        <v>52</v>
      </c>
      <c r="B28" s="19" t="s">
        <v>40</v>
      </c>
      <c r="C28" s="15">
        <v>12</v>
      </c>
    </row>
    <row r="29" spans="1:3" ht="55.5" customHeight="1">
      <c r="A29" s="18" t="s">
        <v>53</v>
      </c>
      <c r="B29" s="19" t="s">
        <v>41</v>
      </c>
      <c r="C29" s="15">
        <v>1963.5</v>
      </c>
    </row>
    <row r="30" spans="1:3" ht="57" customHeight="1">
      <c r="A30" s="18" t="s">
        <v>54</v>
      </c>
      <c r="B30" s="19" t="s">
        <v>55</v>
      </c>
      <c r="C30" s="15">
        <v>0</v>
      </c>
    </row>
    <row r="31" spans="1:3" ht="19.5" customHeight="1">
      <c r="A31" s="10" t="s">
        <v>9</v>
      </c>
      <c r="B31" s="1" t="s">
        <v>50</v>
      </c>
      <c r="C31" s="11">
        <f>C32</f>
        <v>7</v>
      </c>
    </row>
    <row r="32" spans="1:3" ht="19.5" customHeight="1">
      <c r="A32" s="10" t="s">
        <v>80</v>
      </c>
      <c r="B32" s="1" t="s">
        <v>11</v>
      </c>
      <c r="C32" s="11">
        <f>C33</f>
        <v>7</v>
      </c>
    </row>
    <row r="33" spans="1:3" ht="16.5" customHeight="1">
      <c r="A33" s="13" t="s">
        <v>10</v>
      </c>
      <c r="B33" s="14" t="s">
        <v>11</v>
      </c>
      <c r="C33" s="15">
        <v>7</v>
      </c>
    </row>
    <row r="34" spans="1:3" ht="20.25" customHeight="1">
      <c r="A34" s="10" t="s">
        <v>12</v>
      </c>
      <c r="B34" s="1" t="s">
        <v>46</v>
      </c>
      <c r="C34" s="12">
        <f>C35+C40+C37</f>
        <v>260.9</v>
      </c>
    </row>
    <row r="35" spans="1:3" ht="17.25" customHeight="1">
      <c r="A35" s="20" t="s">
        <v>13</v>
      </c>
      <c r="B35" s="21" t="s">
        <v>14</v>
      </c>
      <c r="C35" s="22">
        <f>C36</f>
        <v>95</v>
      </c>
    </row>
    <row r="36" spans="1:3" ht="41.25" customHeight="1">
      <c r="A36" s="13" t="s">
        <v>15</v>
      </c>
      <c r="B36" s="14" t="s">
        <v>16</v>
      </c>
      <c r="C36" s="15">
        <v>95</v>
      </c>
    </row>
    <row r="37" spans="1:3" ht="20.25" customHeight="1">
      <c r="A37" s="10" t="s">
        <v>71</v>
      </c>
      <c r="B37" s="1" t="s">
        <v>72</v>
      </c>
      <c r="C37" s="11">
        <f>C39+C38</f>
        <v>15.9</v>
      </c>
    </row>
    <row r="38" spans="1:3" ht="20.25" customHeight="1">
      <c r="A38" s="13" t="s">
        <v>75</v>
      </c>
      <c r="B38" s="14" t="s">
        <v>73</v>
      </c>
      <c r="C38" s="15">
        <v>3</v>
      </c>
    </row>
    <row r="39" spans="1:3" ht="16.5" customHeight="1">
      <c r="A39" s="13" t="s">
        <v>76</v>
      </c>
      <c r="B39" s="14" t="s">
        <v>74</v>
      </c>
      <c r="C39" s="15">
        <v>12.9</v>
      </c>
    </row>
    <row r="40" spans="1:3" ht="19.5" customHeight="1">
      <c r="A40" s="20" t="s">
        <v>17</v>
      </c>
      <c r="B40" s="21" t="s">
        <v>18</v>
      </c>
      <c r="C40" s="22">
        <f>C41+C42</f>
        <v>150</v>
      </c>
    </row>
    <row r="41" spans="1:3" ht="30" customHeight="1">
      <c r="A41" s="13" t="s">
        <v>19</v>
      </c>
      <c r="B41" s="14" t="s">
        <v>20</v>
      </c>
      <c r="C41" s="15">
        <v>100</v>
      </c>
    </row>
    <row r="42" spans="1:3" ht="30" customHeight="1">
      <c r="A42" s="13" t="s">
        <v>21</v>
      </c>
      <c r="B42" s="14" t="s">
        <v>22</v>
      </c>
      <c r="C42" s="15">
        <v>50</v>
      </c>
    </row>
    <row r="43" spans="1:3" ht="17.25" customHeight="1">
      <c r="A43" s="10" t="s">
        <v>23</v>
      </c>
      <c r="B43" s="1" t="s">
        <v>47</v>
      </c>
      <c r="C43" s="12">
        <f>C44</f>
        <v>19</v>
      </c>
    </row>
    <row r="44" spans="1:3" ht="52.5" customHeight="1">
      <c r="A44" s="13" t="s">
        <v>24</v>
      </c>
      <c r="B44" s="14" t="s">
        <v>25</v>
      </c>
      <c r="C44" s="15">
        <v>19</v>
      </c>
    </row>
    <row r="45" spans="1:3" ht="39" customHeight="1">
      <c r="A45" s="10" t="s">
        <v>26</v>
      </c>
      <c r="B45" s="1" t="s">
        <v>48</v>
      </c>
      <c r="C45" s="12">
        <f>C46+C49</f>
        <v>153.28</v>
      </c>
    </row>
    <row r="46" spans="1:3" ht="66.75" customHeight="1">
      <c r="A46" s="10" t="s">
        <v>59</v>
      </c>
      <c r="B46" s="30" t="s">
        <v>58</v>
      </c>
      <c r="C46" s="12">
        <f>C48+C47</f>
        <v>104.28</v>
      </c>
    </row>
    <row r="47" spans="1:3" ht="69.75" customHeight="1">
      <c r="A47" s="13" t="s">
        <v>98</v>
      </c>
      <c r="B47" s="31" t="s">
        <v>93</v>
      </c>
      <c r="C47" s="29">
        <v>9.98</v>
      </c>
    </row>
    <row r="48" spans="1:3" ht="29.25" customHeight="1">
      <c r="A48" s="23" t="s">
        <v>42</v>
      </c>
      <c r="B48" s="14" t="s">
        <v>62</v>
      </c>
      <c r="C48" s="15">
        <v>94.3</v>
      </c>
    </row>
    <row r="49" spans="1:3" ht="69.75" customHeight="1">
      <c r="A49" s="10" t="s">
        <v>61</v>
      </c>
      <c r="B49" s="26" t="s">
        <v>60</v>
      </c>
      <c r="C49" s="11">
        <f>C50</f>
        <v>49</v>
      </c>
    </row>
    <row r="50" spans="1:3" ht="65.25" customHeight="1">
      <c r="A50" s="23" t="s">
        <v>27</v>
      </c>
      <c r="B50" s="14" t="s">
        <v>37</v>
      </c>
      <c r="C50" s="15">
        <v>49</v>
      </c>
    </row>
    <row r="51" spans="1:3" ht="24.75" customHeight="1">
      <c r="A51" s="32" t="s">
        <v>104</v>
      </c>
      <c r="B51" s="1" t="s">
        <v>111</v>
      </c>
      <c r="C51" s="11">
        <f>C52</f>
        <v>749</v>
      </c>
    </row>
    <row r="52" spans="1:3" ht="24.75" customHeight="1">
      <c r="A52" s="23" t="s">
        <v>112</v>
      </c>
      <c r="B52" s="14" t="s">
        <v>113</v>
      </c>
      <c r="C52" s="15">
        <f>C53</f>
        <v>749</v>
      </c>
    </row>
    <row r="53" spans="1:3" ht="26.25" customHeight="1">
      <c r="A53" s="23" t="s">
        <v>106</v>
      </c>
      <c r="B53" s="14" t="s">
        <v>108</v>
      </c>
      <c r="C53" s="15">
        <f>C54+C55</f>
        <v>749</v>
      </c>
    </row>
    <row r="54" spans="1:3" ht="65.25" customHeight="1">
      <c r="A54" s="23" t="s">
        <v>105</v>
      </c>
      <c r="B54" s="14" t="s">
        <v>109</v>
      </c>
      <c r="C54" s="15">
        <v>24</v>
      </c>
    </row>
    <row r="55" spans="1:3" ht="65.25" customHeight="1">
      <c r="A55" s="23" t="s">
        <v>107</v>
      </c>
      <c r="B55" s="14" t="s">
        <v>110</v>
      </c>
      <c r="C55" s="15">
        <v>725</v>
      </c>
    </row>
    <row r="56" spans="1:3" ht="17.25" customHeight="1">
      <c r="A56" s="10" t="s">
        <v>28</v>
      </c>
      <c r="B56" s="24" t="s">
        <v>29</v>
      </c>
      <c r="C56" s="12">
        <f>C57+C71</f>
        <v>49207.39</v>
      </c>
    </row>
    <row r="57" spans="1:3" ht="30.75" customHeight="1">
      <c r="A57" s="10" t="s">
        <v>90</v>
      </c>
      <c r="B57" s="1" t="s">
        <v>49</v>
      </c>
      <c r="C57" s="11">
        <f>C58+C66+C69+C61</f>
        <v>49092.39</v>
      </c>
    </row>
    <row r="58" spans="1:3" ht="21" customHeight="1">
      <c r="A58" s="20" t="s">
        <v>63</v>
      </c>
      <c r="B58" s="21" t="s">
        <v>77</v>
      </c>
      <c r="C58" s="25">
        <f>C59+C60</f>
        <v>27352.88</v>
      </c>
    </row>
    <row r="59" spans="1:3" ht="31.5" customHeight="1">
      <c r="A59" s="13" t="s">
        <v>64</v>
      </c>
      <c r="B59" s="28" t="s">
        <v>89</v>
      </c>
      <c r="C59" s="15">
        <v>10248.5</v>
      </c>
    </row>
    <row r="60" spans="1:3" ht="30" customHeight="1">
      <c r="A60" s="13" t="s">
        <v>65</v>
      </c>
      <c r="B60" s="14" t="s">
        <v>30</v>
      </c>
      <c r="C60" s="15">
        <v>17104.38</v>
      </c>
    </row>
    <row r="61" spans="1:3" ht="30" customHeight="1">
      <c r="A61" s="10" t="s">
        <v>81</v>
      </c>
      <c r="B61" s="1" t="s">
        <v>82</v>
      </c>
      <c r="C61" s="11">
        <f>C64+C62</f>
        <v>15526.57</v>
      </c>
    </row>
    <row r="62" spans="1:3" ht="30" customHeight="1">
      <c r="A62" s="10" t="s">
        <v>101</v>
      </c>
      <c r="B62" s="1" t="s">
        <v>102</v>
      </c>
      <c r="C62" s="11">
        <f>C63</f>
        <v>7444.87</v>
      </c>
    </row>
    <row r="63" spans="1:3" ht="30" customHeight="1">
      <c r="A63" s="13" t="s">
        <v>99</v>
      </c>
      <c r="B63" s="14" t="s">
        <v>97</v>
      </c>
      <c r="C63" s="15">
        <v>7444.87</v>
      </c>
    </row>
    <row r="64" spans="1:3" ht="18.75" customHeight="1">
      <c r="A64" s="13" t="s">
        <v>83</v>
      </c>
      <c r="B64" s="14" t="s">
        <v>84</v>
      </c>
      <c r="C64" s="15">
        <f>C65</f>
        <v>8081.7</v>
      </c>
    </row>
    <row r="65" spans="1:3" ht="20.25" customHeight="1">
      <c r="A65" s="13" t="s">
        <v>85</v>
      </c>
      <c r="B65" s="14" t="s">
        <v>86</v>
      </c>
      <c r="C65" s="15">
        <v>8081.7</v>
      </c>
    </row>
    <row r="66" spans="1:3" ht="25.5" customHeight="1">
      <c r="A66" s="20" t="s">
        <v>66</v>
      </c>
      <c r="B66" s="21" t="s">
        <v>78</v>
      </c>
      <c r="C66" s="25">
        <f>C68+C67</f>
        <v>281.4</v>
      </c>
    </row>
    <row r="67" spans="1:3" ht="39" customHeight="1">
      <c r="A67" s="13" t="s">
        <v>68</v>
      </c>
      <c r="B67" s="14" t="s">
        <v>32</v>
      </c>
      <c r="C67" s="15">
        <v>245.5</v>
      </c>
    </row>
    <row r="68" spans="1:3" ht="27.75" customHeight="1">
      <c r="A68" s="13" t="s">
        <v>67</v>
      </c>
      <c r="B68" s="14" t="s">
        <v>31</v>
      </c>
      <c r="C68" s="15">
        <v>35.9</v>
      </c>
    </row>
    <row r="69" spans="1:3" ht="16.5" customHeight="1">
      <c r="A69" s="10" t="s">
        <v>69</v>
      </c>
      <c r="B69" s="1" t="s">
        <v>33</v>
      </c>
      <c r="C69" s="11">
        <f>C70</f>
        <v>5931.54</v>
      </c>
    </row>
    <row r="70" spans="1:3" ht="27" customHeight="1">
      <c r="A70" s="13" t="s">
        <v>70</v>
      </c>
      <c r="B70" s="14" t="s">
        <v>34</v>
      </c>
      <c r="C70" s="15">
        <v>5931.54</v>
      </c>
    </row>
    <row r="71" spans="1:3" ht="20.25" customHeight="1">
      <c r="A71" s="10" t="s">
        <v>95</v>
      </c>
      <c r="B71" s="10" t="s">
        <v>96</v>
      </c>
      <c r="C71" s="11">
        <f>C72</f>
        <v>115</v>
      </c>
    </row>
    <row r="72" spans="1:3" ht="18" customHeight="1">
      <c r="A72" s="13" t="s">
        <v>100</v>
      </c>
      <c r="B72" s="14" t="s">
        <v>94</v>
      </c>
      <c r="C72" s="15">
        <v>115</v>
      </c>
    </row>
    <row r="73" spans="1:3" ht="19.5" customHeight="1">
      <c r="A73" s="13"/>
      <c r="B73" s="1" t="s">
        <v>35</v>
      </c>
      <c r="C73" s="11">
        <f>C22+C56</f>
        <v>55212.07</v>
      </c>
    </row>
  </sheetData>
  <sheetProtection/>
  <mergeCells count="14">
    <mergeCell ref="B1:C1"/>
    <mergeCell ref="B2:C2"/>
    <mergeCell ref="B3:C3"/>
    <mergeCell ref="B4:C4"/>
    <mergeCell ref="B6:C6"/>
    <mergeCell ref="B7:C7"/>
    <mergeCell ref="B8:C8"/>
    <mergeCell ref="B9:C9"/>
    <mergeCell ref="A16:C16"/>
    <mergeCell ref="A15:B15"/>
    <mergeCell ref="B11:C11"/>
    <mergeCell ref="B12:C12"/>
    <mergeCell ref="B13:C13"/>
    <mergeCell ref="B14:C14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2021-04-08T11:26:21Z</cp:lastPrinted>
  <dcterms:created xsi:type="dcterms:W3CDTF">2007-10-01T08:39:13Z</dcterms:created>
  <dcterms:modified xsi:type="dcterms:W3CDTF">2021-06-22T10:16:03Z</dcterms:modified>
  <cp:category/>
  <cp:version/>
  <cp:contentType/>
  <cp:contentStatus/>
</cp:coreProperties>
</file>