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<sst xmlns="http://schemas.openxmlformats.org/spreadsheetml/2006/main" count="93" uniqueCount="92">
  <si>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</si>
  <si>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</si>
  <si>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</si>
  <si>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</si>
  <si>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</si>
  <si>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</si>
  <si>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</si>
  <si>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</si>
  <si>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</si>
  <si>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</si>
  <si>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</si>
  <si>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</si>
  <si>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</si>
  <si>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</si>
  <si>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</si>
  <si>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</si>
  <si>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</si>
  <si>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</si>
  <si>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</si>
  <si>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</si>
  <si>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</si>
  <si>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</si>
  <si>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</si>
  <si>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</si>
  <si>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</si>
  <si>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</si>
  <si>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</si>
  <si>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</si>
  <si>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</si>
  <si>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</si>
  <si>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</si>
  <si>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</si>
  <si>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</si>
  <si>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</si>
  <si>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</si>
  <si>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</si>
  <si>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</si>
  <si>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</si>
  <si>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</si>
  <si>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</si>
  <si>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</si>
  <si>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</si>
  <si>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</si>
  <si>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</si>
  <si>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</si>
  <si>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</si>
  <si>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</si>
  <si>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</si>
  <si>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</si>
  <si>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</si>
  <si>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</si>
  <si>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</si>
  <si>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</si>
  <si>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</si>
  <si>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</si>
  <si>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</si>
  <si>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</si>
  <si>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</si>
  <si>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</si>
  <si>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</si>
  <si>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</si>
  <si>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</si>
  <si>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</si>
  <si>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</si>
  <si>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</si>
  <si>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</si>
  <si>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</si>
  <si>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</si>
  <si>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</si>
  <si>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</si>
  <si>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</si>
  <si>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</si>
  <si>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</si>
  <si>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</si>
  <si>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</si>
  <si>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</si>
  <si>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</si>
  <si>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000 1 05 03000 01 0000 110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</si>
  <si>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</si>
  <si>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</si>
  <si>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</si>
  <si>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</si>
  <si>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</si>
  <si>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</si>
  <si>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</si>
  <si>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</si>
  <si>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</si>
  <si>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на 2022 год</t>
  </si>
  <si>
    <t xml:space="preserve">2022 год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</si>
  <si>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</si>
  <si>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>от  "</t>
    </r>
    <r>
      <rPr>
        <u val="single"/>
        <sz val="10"/>
        <rFont val="Times New Roman"/>
        <family val="1"/>
      </rPr>
      <t xml:space="preserve"> 21</t>
    </r>
    <r>
      <rPr>
        <sz val="10"/>
        <rFont val="Times New Roman"/>
        <family val="1"/>
      </rPr>
      <t xml:space="preserve"> " 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 xml:space="preserve"> 2021 года №  </t>
    </r>
    <r>
      <rPr>
        <u val="single"/>
        <sz val="10"/>
        <rFont val="Times New Roman"/>
        <family val="1"/>
      </rPr>
      <t xml:space="preserve">195 </t>
    </r>
  </si>
  <si>
    <t xml:space="preserve">Приложение 2
к  решению Совета депутатов
сельского поселения Шеркалы
от "04" марта 2022 года № 207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</si>
</sst>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14">
      <selection activeCell="B5" sqref="B5:C5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59.25" customHeight="1">
      <c r="B1" s="30" t="s">
        <v>91</v>
      </c>
      <c r="C1" s="31"/>
    </row>
    <row r="2" spans="2:3" ht="16.5" customHeight="1">
      <c r="B2" s="29"/>
      <c r="C2" s="27"/>
    </row>
    <row r="3" spans="2:3" ht="12.75">
      <c r="B3" s="31" t="s">
        <v>42</v>
      </c>
      <c r="C3" s="31"/>
    </row>
    <row r="4" spans="2:3" ht="12.75">
      <c r="B4" s="31" t="s">
        <v>86</v>
      </c>
      <c r="C4" s="31"/>
    </row>
    <row r="5" spans="2:3" ht="12.75">
      <c r="B5" s="31" t="s">
        <v>0</v>
      </c>
      <c r="C5" s="31"/>
    </row>
    <row r="6" spans="2:3" ht="12.75">
      <c r="B6" s="31" t="s">
        <v>90</v>
      </c>
      <c r="C6" s="31"/>
    </row>
    <row r="7" spans="1:3" ht="12.75">
      <c r="A7" s="3"/>
      <c r="B7" s="27"/>
      <c r="C7" s="27"/>
    </row>
    <row r="8" spans="1:3" ht="3" customHeight="1">
      <c r="A8" s="3"/>
      <c r="B8" s="31"/>
      <c r="C8" s="31"/>
    </row>
    <row r="9" spans="1:3" ht="12.75" hidden="1">
      <c r="A9" s="3"/>
      <c r="B9" s="31"/>
      <c r="C9" s="31"/>
    </row>
    <row r="10" spans="1:3" ht="12.75" hidden="1">
      <c r="A10" s="3"/>
      <c r="B10" s="31"/>
      <c r="C10" s="31"/>
    </row>
    <row r="11" spans="1:3" ht="12.75" hidden="1">
      <c r="A11" s="3"/>
      <c r="B11" s="31"/>
      <c r="C11" s="31"/>
    </row>
    <row r="12" spans="1:3" ht="12.75">
      <c r="A12" s="33"/>
      <c r="B12" s="33"/>
      <c r="C12" s="3"/>
    </row>
    <row r="13" spans="1:3" ht="14.25">
      <c r="A13" s="32" t="s">
        <v>34</v>
      </c>
      <c r="B13" s="32"/>
      <c r="C13" s="32"/>
    </row>
    <row r="14" spans="1:3" ht="12.75">
      <c r="A14" s="2"/>
      <c r="B14" s="2" t="s">
        <v>87</v>
      </c>
      <c r="C14" s="3"/>
    </row>
    <row r="15" spans="1:3" ht="12.75">
      <c r="A15" s="4"/>
      <c r="B15" s="5"/>
      <c r="C15" s="3"/>
    </row>
    <row r="16" spans="1:3" ht="12.75">
      <c r="A16" s="6" t="s">
        <v>1</v>
      </c>
      <c r="B16" s="6"/>
      <c r="C16" s="7" t="s">
        <v>2</v>
      </c>
    </row>
    <row r="17" spans="1:3" ht="12.75">
      <c r="A17" s="6" t="s">
        <v>3</v>
      </c>
      <c r="B17" s="6" t="s">
        <v>4</v>
      </c>
      <c r="C17" s="8" t="s">
        <v>88</v>
      </c>
    </row>
    <row r="18" spans="1:3" ht="12.75">
      <c r="A18" s="6"/>
      <c r="B18" s="6"/>
      <c r="C18" s="9"/>
    </row>
    <row r="19" spans="1:3" ht="19.5" customHeight="1">
      <c r="A19" s="10" t="s">
        <v>5</v>
      </c>
      <c r="B19" s="1" t="s">
        <v>43</v>
      </c>
      <c r="C19" s="11">
        <f>C20+C31+C40+C42+C28+C22</f>
        <v>5671.1</v>
      </c>
    </row>
    <row r="20" spans="1:3" ht="18" customHeight="1">
      <c r="A20" s="10" t="s">
        <v>6</v>
      </c>
      <c r="B20" s="1" t="s">
        <v>7</v>
      </c>
      <c r="C20" s="12">
        <f>C21</f>
        <v>1400</v>
      </c>
    </row>
    <row r="21" spans="1:3" ht="65.25" customHeight="1">
      <c r="A21" s="13" t="s">
        <v>8</v>
      </c>
      <c r="B21" s="14" t="s">
        <v>54</v>
      </c>
      <c r="C21" s="15">
        <v>1400</v>
      </c>
    </row>
    <row r="22" spans="1:3" ht="30" customHeight="1">
      <c r="A22" s="16" t="s">
        <v>41</v>
      </c>
      <c r="B22" s="17" t="s">
        <v>36</v>
      </c>
      <c r="C22" s="15">
        <f>C23</f>
        <v>3835.8</v>
      </c>
    </row>
    <row r="23" spans="1:3" ht="32.25" customHeight="1">
      <c r="A23" s="16" t="s">
        <v>76</v>
      </c>
      <c r="B23" s="17" t="s">
        <v>55</v>
      </c>
      <c r="C23" s="15">
        <f>C24+C25+C26+C27</f>
        <v>3835.8</v>
      </c>
    </row>
    <row r="24" spans="1:3" ht="55.5" customHeight="1">
      <c r="A24" s="18" t="s">
        <v>49</v>
      </c>
      <c r="B24" s="19" t="s">
        <v>37</v>
      </c>
      <c r="C24" s="15">
        <v>1770</v>
      </c>
    </row>
    <row r="25" spans="1:3" ht="65.25" customHeight="1">
      <c r="A25" s="18" t="s">
        <v>50</v>
      </c>
      <c r="B25" s="19" t="s">
        <v>38</v>
      </c>
      <c r="C25" s="15">
        <v>12</v>
      </c>
    </row>
    <row r="26" spans="1:3" ht="55.5" customHeight="1">
      <c r="A26" s="18" t="s">
        <v>51</v>
      </c>
      <c r="B26" s="19" t="s">
        <v>39</v>
      </c>
      <c r="C26" s="15">
        <v>2380</v>
      </c>
    </row>
    <row r="27" spans="1:3" ht="57" customHeight="1">
      <c r="A27" s="18" t="s">
        <v>52</v>
      </c>
      <c r="B27" s="19" t="s">
        <v>53</v>
      </c>
      <c r="C27" s="15">
        <v>-326.2</v>
      </c>
    </row>
    <row r="28" spans="1:3" ht="19.5" customHeight="1">
      <c r="A28" s="10" t="s">
        <v>9</v>
      </c>
      <c r="B28" s="1" t="s">
        <v>48</v>
      </c>
      <c r="C28" s="11">
        <f>C29</f>
        <v>2</v>
      </c>
    </row>
    <row r="29" spans="1:3" ht="19.5" customHeight="1">
      <c r="A29" s="10" t="s">
        <v>77</v>
      </c>
      <c r="B29" s="1" t="s">
        <v>11</v>
      </c>
      <c r="C29" s="11">
        <f>C30</f>
        <v>2</v>
      </c>
    </row>
    <row r="30" spans="1:3" ht="16.5" customHeight="1">
      <c r="A30" s="13" t="s">
        <v>10</v>
      </c>
      <c r="B30" s="14" t="s">
        <v>11</v>
      </c>
      <c r="C30" s="15">
        <v>2</v>
      </c>
    </row>
    <row r="31" spans="1:3" ht="20.25" customHeight="1">
      <c r="A31" s="10" t="s">
        <v>12</v>
      </c>
      <c r="B31" s="1" t="s">
        <v>44</v>
      </c>
      <c r="C31" s="12">
        <f>C32+C37+C34</f>
        <v>271</v>
      </c>
    </row>
    <row r="32" spans="1:3" ht="17.25" customHeight="1">
      <c r="A32" s="20" t="s">
        <v>13</v>
      </c>
      <c r="B32" s="21" t="s">
        <v>14</v>
      </c>
      <c r="C32" s="22">
        <f>C33</f>
        <v>102</v>
      </c>
    </row>
    <row r="33" spans="1:3" ht="41.25" customHeight="1">
      <c r="A33" s="13" t="s">
        <v>15</v>
      </c>
      <c r="B33" s="14" t="s">
        <v>16</v>
      </c>
      <c r="C33" s="15">
        <v>102</v>
      </c>
    </row>
    <row r="34" spans="1:3" ht="20.25" customHeight="1">
      <c r="A34" s="10" t="s">
        <v>68</v>
      </c>
      <c r="B34" s="1" t="s">
        <v>69</v>
      </c>
      <c r="C34" s="11">
        <f>C36+C35</f>
        <v>17</v>
      </c>
    </row>
    <row r="35" spans="1:3" ht="20.25" customHeight="1">
      <c r="A35" s="13" t="s">
        <v>72</v>
      </c>
      <c r="B35" s="14" t="s">
        <v>70</v>
      </c>
      <c r="C35" s="15">
        <v>4.1</v>
      </c>
    </row>
    <row r="36" spans="1:3" ht="23.25" customHeight="1">
      <c r="A36" s="13" t="s">
        <v>73</v>
      </c>
      <c r="B36" s="14" t="s">
        <v>71</v>
      </c>
      <c r="C36" s="15">
        <v>12.9</v>
      </c>
    </row>
    <row r="37" spans="1:3" ht="19.5" customHeight="1">
      <c r="A37" s="20" t="s">
        <v>17</v>
      </c>
      <c r="B37" s="21" t="s">
        <v>18</v>
      </c>
      <c r="C37" s="22">
        <f>C38+C39</f>
        <v>152</v>
      </c>
    </row>
    <row r="38" spans="1:3" ht="30" customHeight="1">
      <c r="A38" s="13" t="s">
        <v>19</v>
      </c>
      <c r="B38" s="14" t="s">
        <v>20</v>
      </c>
      <c r="C38" s="15">
        <v>102</v>
      </c>
    </row>
    <row r="39" spans="1:3" ht="30" customHeight="1">
      <c r="A39" s="13" t="s">
        <v>21</v>
      </c>
      <c r="B39" s="14" t="s">
        <v>22</v>
      </c>
      <c r="C39" s="15">
        <v>50</v>
      </c>
    </row>
    <row r="40" spans="1:3" ht="17.25" customHeight="1">
      <c r="A40" s="10" t="s">
        <v>23</v>
      </c>
      <c r="B40" s="1" t="s">
        <v>45</v>
      </c>
      <c r="C40" s="12">
        <f>C41</f>
        <v>19</v>
      </c>
    </row>
    <row r="41" spans="1:3" ht="52.5" customHeight="1">
      <c r="A41" s="13" t="s">
        <v>24</v>
      </c>
      <c r="B41" s="14" t="s">
        <v>25</v>
      </c>
      <c r="C41" s="15">
        <v>19</v>
      </c>
    </row>
    <row r="42" spans="1:3" ht="39" customHeight="1">
      <c r="A42" s="10" t="s">
        <v>26</v>
      </c>
      <c r="B42" s="1" t="s">
        <v>46</v>
      </c>
      <c r="C42" s="12">
        <f>C43+C45</f>
        <v>143.3</v>
      </c>
    </row>
    <row r="43" spans="1:3" ht="80.25" customHeight="1">
      <c r="A43" s="10" t="s">
        <v>57</v>
      </c>
      <c r="B43" s="26" t="s">
        <v>56</v>
      </c>
      <c r="C43" s="12">
        <f>C44</f>
        <v>94.3</v>
      </c>
    </row>
    <row r="44" spans="1:3" ht="29.25" customHeight="1">
      <c r="A44" s="23" t="s">
        <v>40</v>
      </c>
      <c r="B44" s="14" t="s">
        <v>60</v>
      </c>
      <c r="C44" s="15">
        <v>94.3</v>
      </c>
    </row>
    <row r="45" spans="1:3" ht="69.75" customHeight="1">
      <c r="A45" s="10" t="s">
        <v>59</v>
      </c>
      <c r="B45" s="26" t="s">
        <v>58</v>
      </c>
      <c r="C45" s="11">
        <f>C46</f>
        <v>49</v>
      </c>
    </row>
    <row r="46" spans="1:3" ht="65.25" customHeight="1">
      <c r="A46" s="23" t="s">
        <v>27</v>
      </c>
      <c r="B46" s="14" t="s">
        <v>35</v>
      </c>
      <c r="C46" s="15">
        <v>49</v>
      </c>
    </row>
    <row r="47" spans="1:3" ht="17.25" customHeight="1">
      <c r="A47" s="10" t="s">
        <v>28</v>
      </c>
      <c r="B47" s="24" t="s">
        <v>29</v>
      </c>
      <c r="C47" s="12">
        <f>C48</f>
        <v>21563.260000000002</v>
      </c>
    </row>
    <row r="48" spans="1:3" ht="30.75" customHeight="1">
      <c r="A48" s="10" t="s">
        <v>85</v>
      </c>
      <c r="B48" s="1" t="s">
        <v>47</v>
      </c>
      <c r="C48" s="11">
        <f>C49+C54+C57+C51</f>
        <v>21563.260000000002</v>
      </c>
    </row>
    <row r="49" spans="1:3" ht="30" customHeight="1">
      <c r="A49" s="20" t="s">
        <v>61</v>
      </c>
      <c r="B49" s="21" t="s">
        <v>74</v>
      </c>
      <c r="C49" s="25">
        <f>C50</f>
        <v>11293.7</v>
      </c>
    </row>
    <row r="50" spans="1:3" ht="31.5" customHeight="1">
      <c r="A50" s="13" t="s">
        <v>62</v>
      </c>
      <c r="B50" s="28" t="s">
        <v>84</v>
      </c>
      <c r="C50" s="15">
        <v>11293.7</v>
      </c>
    </row>
    <row r="51" spans="1:3" ht="30" customHeight="1">
      <c r="A51" s="10" t="s">
        <v>78</v>
      </c>
      <c r="B51" s="1" t="s">
        <v>79</v>
      </c>
      <c r="C51" s="11">
        <f>C52</f>
        <v>58.5</v>
      </c>
    </row>
    <row r="52" spans="1:3" ht="22.5" customHeight="1">
      <c r="A52" s="13" t="s">
        <v>80</v>
      </c>
      <c r="B52" s="14" t="s">
        <v>81</v>
      </c>
      <c r="C52" s="15">
        <f>C53</f>
        <v>58.5</v>
      </c>
    </row>
    <row r="53" spans="1:3" ht="21.75" customHeight="1">
      <c r="A53" s="13" t="s">
        <v>82</v>
      </c>
      <c r="B53" s="14" t="s">
        <v>83</v>
      </c>
      <c r="C53" s="15">
        <v>58.5</v>
      </c>
    </row>
    <row r="54" spans="1:3" ht="25.5" customHeight="1">
      <c r="A54" s="20" t="s">
        <v>63</v>
      </c>
      <c r="B54" s="21" t="s">
        <v>75</v>
      </c>
      <c r="C54" s="25">
        <f>C56+C55</f>
        <v>286.4</v>
      </c>
    </row>
    <row r="55" spans="1:3" ht="39" customHeight="1">
      <c r="A55" s="13" t="s">
        <v>65</v>
      </c>
      <c r="B55" s="14" t="s">
        <v>89</v>
      </c>
      <c r="C55" s="15">
        <v>246.9</v>
      </c>
    </row>
    <row r="56" spans="1:3" ht="27.75" customHeight="1">
      <c r="A56" s="13" t="s">
        <v>64</v>
      </c>
      <c r="B56" s="14" t="s">
        <v>30</v>
      </c>
      <c r="C56" s="15">
        <v>39.5</v>
      </c>
    </row>
    <row r="57" spans="1:3" ht="16.5" customHeight="1">
      <c r="A57" s="10" t="s">
        <v>66</v>
      </c>
      <c r="B57" s="1" t="s">
        <v>31</v>
      </c>
      <c r="C57" s="11">
        <f>C58</f>
        <v>9924.66</v>
      </c>
    </row>
    <row r="58" spans="1:3" ht="27" customHeight="1">
      <c r="A58" s="13" t="s">
        <v>67</v>
      </c>
      <c r="B58" s="14" t="s">
        <v>32</v>
      </c>
      <c r="C58" s="15">
        <v>9924.66</v>
      </c>
    </row>
    <row r="59" spans="1:3" ht="19.5" customHeight="1">
      <c r="A59" s="13"/>
      <c r="B59" s="1" t="s">
        <v>33</v>
      </c>
      <c r="C59" s="11">
        <f>C19+C47</f>
        <v>27234.36</v>
      </c>
    </row>
  </sheetData>
  <sheetProtection/>
  <mergeCells count="11">
    <mergeCell ref="B11:C11"/>
    <mergeCell ref="B1:C1"/>
    <mergeCell ref="B3:C3"/>
    <mergeCell ref="B4:C4"/>
    <mergeCell ref="B5:C5"/>
    <mergeCell ref="B6:C6"/>
    <mergeCell ref="A13:C13"/>
    <mergeCell ref="A12:B12"/>
    <mergeCell ref="B8:C8"/>
    <mergeCell ref="B9:C9"/>
    <mergeCell ref="B10:C10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2021-11-12T11:33:37Z</cp:lastPrinted>
  <dcterms:created xsi:type="dcterms:W3CDTF">2007-10-01T08:39:13Z</dcterms:created>
  <dcterms:modified xsi:type="dcterms:W3CDTF">2022-03-14T07:00:39Z</dcterms:modified>
  <cp:category/>
  <cp:version/>
  <cp:contentType/>
  <cp:contentStatus/>
</cp:coreProperties>
</file>