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290" tabRatio="598" activeTab="0"/>
  </bookViews>
  <sheets>
    <sheet name="7" sheetId="1" r:id="rId1"/>
  </sheets>
  <definedNames/>
  <calcPr fullCalcOnLoad="1"/>
</workbook>
</file>

<file path=xl/sharedStrings.xml><?xml version="1.0" encoding="utf-8"?>
<sst xmlns="http://schemas.openxmlformats.org/spreadsheetml/2006/main" count="44" uniqueCount="37">
  <si>
    <t>сельского поселения Шеркалы</t>
  </si>
  <si>
    <t>Иные межбюджетные трансферты</t>
  </si>
  <si>
    <t xml:space="preserve">Наименование </t>
  </si>
  <si>
    <t>Субвенции на исполнение государственных полномочий</t>
  </si>
  <si>
    <t>тыс. рублей</t>
  </si>
  <si>
    <t>ВСЕГО
тыс.рублей</t>
  </si>
  <si>
    <t>в том числе</t>
  </si>
  <si>
    <t>окружной</t>
  </si>
  <si>
    <t>федеральный</t>
  </si>
  <si>
    <t>ИТОГО</t>
  </si>
  <si>
    <t>районный</t>
  </si>
  <si>
    <t>Субсидии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</si>
  <si>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непрограммное направление деятельности "Обеспечение деятельности муниципальных органов власти"</t>
  </si>
  <si>
    <t>Бюджет</t>
  </si>
  <si>
    <t>Реализация регионального проекта "Формирование комфортной городской среды" в рамках непрограммного направления деятельности муниципальной программы "Жилищно-коммунальный комплекс и городская среда в муниципальном образовании Октябрьский район" (региональный проект "Формирование комфортной городской среды")</t>
  </si>
  <si>
    <t>Расходы для создания условий для деятельности  народных дружин в рамках подпрограммы "Профилактика правонарушений в сфере общественного порядка" муниципальной программы "Профилактика правонарушений и обеспечение отдельных прав граждан в муниципальном образовании сельское поселение Шеркалы"" в рамках муниципальной программы "Профилактика правонарушений и обеспечение отдельных прав граждан в муниципальном образовании Октябрьский район" (субсидии на создание условий для деятельности народных дружин)</t>
  </si>
  <si>
    <t>Расходы на проведение работ по технической паспортизации муниципального имущества  в рамках непрограммного направления деятельности "Обеспечение деятельности органов местного самоуправления" по муниципальной  программе "Управление муниципальной собственностью в муниципальном образовании Октябрьский район"</t>
  </si>
  <si>
    <t>к решению Совета депутатов</t>
  </si>
  <si>
    <t>Приложение  № 7</t>
  </si>
  <si>
    <t>Расходы на финансирование наказов избирателей депутатам Думы Ханты-Мансийского автономного округа - Югры</t>
  </si>
  <si>
    <t>Осуществление первичного воинского учета на территориях, где отсутствуют военные комиссариаты в рамках муниципальной  программы " Управление  муниципальными финансами в  муниципальном образовании Октябрьский район"</t>
  </si>
  <si>
    <t>Расходы на реализацию мероприятий по содействию  трудоустройства  граждан в рамках муниципальной программы "Улучшение условий и охраны труда, развитие социального партнерства и содействие занятости населения в муниципальном образовании Октябрьский район"</t>
  </si>
  <si>
    <t>Расходы на капитальный ремонт и ремонт автомобильных дорог общего пользования местного значения в рамках муниципальной  программы "Современная транспортная система в  муниципальном образовании Октябрьский район"</t>
  </si>
  <si>
    <t>Содержание резервов материальных ресурсов (запасов) для предупреждения, ликвидации чрезвычайных ситуаций в рамках муниципальной программы «Жилищно-коммунальный комплекс и городская среда в муниципальном образовании Октябрьский район»</t>
  </si>
  <si>
    <t>Расходы на капитальный ремонт жилого фонда  в рамках  муниципальной программы «Жилищно-коммунальный комплекс и городская среда в муниципальном образовании Октябрьский район»</t>
  </si>
  <si>
    <t>Расходы на проведение работ мероприятий в области культуры  в рамках муниципальной  программы "Развитие культуры и туризма в муниципальном образовании Октябрьский район"</t>
  </si>
  <si>
    <t xml:space="preserve">Расходы на укрепление общероссийской гражданской индентичности. Торжественные мероприятия, приуроченные к памятным датам в истории народов России, государственным праздникам в рамках муниципальной программы «Реализация государственной национальной политики и профилактика экстремизма в муниципальном образовании Октябрьский район» </t>
  </si>
  <si>
    <t xml:space="preserve">обеспечение сбалансированности бюджета в рамках муниципальной  программы " Управление  муниципальными финансами в  муниципальном образовании Октябрьский район" </t>
  </si>
  <si>
    <t>Расходы на реализацию мероприятий, связанных с дезинфекционной обработкой мест общего пользования в рамках муниципальной программы "Безопасность жизнедеятельности в муниципальном образовании Октябрьский район"</t>
  </si>
  <si>
    <t>Расходы на противопожарные разрывы в рамках муниципальной программы «Безопасность жизнедеятельности
в муниципальном образовании Октябрьский район»</t>
  </si>
  <si>
    <t>Расходы на реализацию инициативного проекта «Обустройство автоматического водоразборного пункта воды питьевого назначения (по электронным ключам) на скважине ул. Мира,69А» по основному мероприятию «реализация социально значимых инициативных проектов на территории муниципального образования сельское поселение Шеркалы» в рамках муниципальной программы "Развитие гражданского общества в муниципальном образовании Октябрьский район"</t>
  </si>
  <si>
    <t>Расходы на реализацию инициативного проекта «Обустройство воздухоопорного сооружения, многофункциональный спортивный зал» по основному мероприятию «реализация социально значимых инициативных проектов на территории муниципального образования сельское поселение Шеркалы» в рамках муниципальной программы "Развитие гражданского общества в муниципальном образовании Октябрьский район"</t>
  </si>
  <si>
    <t xml:space="preserve">за 1 место по итогам работы за 2020 год, в целях стимулирования налоговых и неналоговых доходов в рамках муниципальной  программы " Управление  муниципальными финансами в  муниципальном образовании Октябрьский район" </t>
  </si>
  <si>
    <t>Расходы на комплекс инженерно-технических работ по оценке технического состояния автомобильных дорог, паспортизации автомобильных дорог "Проект организации дорожного движения и обустройство на автомобильных дорогах общего пользования" в рамках муниципальной  программы "Современная транспортная система в  муниципальном образовании Октябрьский район"</t>
  </si>
  <si>
    <t xml:space="preserve">Объем  расходных  обязательств,   осуществляемых  за  счет 
субвенций (субсидий и иных межбюджетных трансфертов) из  федерального  бюджета, бюджета Ханты-Мансийского автономного округа-Югры и бюджета Октябрьского района за 2021 год
  </t>
  </si>
  <si>
    <t>Расходы на ликвидацию пожара на площадке временного накопления ТКО в рамках муниципальной программы «Безопасность жизнедеятельности
в муниципальном образовании Октябрьский район»</t>
  </si>
  <si>
    <t>от  "04" мая_ 2022 года № _212</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</si>
</sst>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0\ _₽_-;\-* #,##0.00\ _₽_-;_-* &quot;-&quot;??\ _₽_-;_-@_-"/>
    <numFmt numFmtId="182" formatCode="00"/>
    <numFmt numFmtId="183" formatCode="#,##0.0"/>
    <numFmt numFmtId="184" formatCode="000"/>
    <numFmt numFmtId="185" formatCode="0000000"/>
    <numFmt numFmtId="186" formatCode="#,##0.0_р_.;[Red]\-#,##0.0_р_."/>
    <numFmt numFmtId="187" formatCode="0000"/>
    <numFmt numFmtId="188" formatCode="#,##0.00;[Red]\-#,##0.00;0.00"/>
    <numFmt numFmtId="189" formatCode="#,##0.0;[Red]\-#,##0.0;0.0"/>
    <numFmt numFmtId="190" formatCode="#,##0;[Red]\-#,##0;0"/>
    <numFmt numFmtId="191" formatCode="#,##0.000;[Red]\-#,##0.000;0.000"/>
    <numFmt numFmtId="192" formatCode="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
    <numFmt numFmtId="198" formatCode="0.000"/>
    <numFmt numFmtId="199" formatCode="00;;&quot;&quot;"/>
    <numFmt numFmtId="200" formatCode="000\.00\.00;;&quot;&quot;"/>
    <numFmt numFmtId="201" formatCode="000;;&quot;&quot;"/>
    <numFmt numFmtId="202" formatCode="#,##0.00_р_."/>
  </numFmts>
  <fonts count="49">
    <font>
      <sz val="10"/>
      <name val="Arial Cyr"/>
      <family val="0"/>
    </font>
    <font>
      <sz val="10"/>
      <name val="Times New Roman Cyr"/>
      <family val="1"/>
    </font>
    <font>
      <sz val="10"/>
      <name val="Arial"/>
      <family val="2"/>
    </font>
    <font>
      <b/>
      <sz val="10"/>
      <name val="Times New Roman Cyr"/>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2"/>
      <name val="Times New Roman Cyr"/>
      <family val="1"/>
    </font>
    <font>
      <sz val="12"/>
      <name val="Times New Roman Cyr"/>
      <family val="1"/>
    </font>
    <font>
      <sz val="9"/>
      <name val="Times New Roman"/>
      <family val="1"/>
    </font>
    <font>
      <sz val="8"/>
      <name val="Times New Roman"/>
      <family val="1"/>
    </font>
    <font>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71">
    <xf numFmtId="0" fontId="0" fillId="0" borderId="0" xfId="0" applyAlignment="1">
      <alignment/>
    </xf>
    <xf numFmtId="2" fontId="6" fillId="0" borderId="10" xfId="0" applyNumberFormat="1" applyFont="1" applyBorder="1" applyAlignment="1">
      <alignment horizontal="right"/>
    </xf>
    <xf numFmtId="2" fontId="7" fillId="0" borderId="10" xfId="0" applyNumberFormat="1" applyFont="1" applyBorder="1" applyAlignment="1">
      <alignment horizontal="right"/>
    </xf>
    <xf numFmtId="0" fontId="1" fillId="0" borderId="0" xfId="0" applyFont="1" applyAlignment="1">
      <alignment/>
    </xf>
    <xf numFmtId="0" fontId="1" fillId="0" borderId="0" xfId="0" applyFont="1" applyAlignment="1">
      <alignment/>
    </xf>
    <xf numFmtId="0" fontId="8" fillId="0" borderId="0" xfId="0" applyFont="1" applyAlignment="1">
      <alignment/>
    </xf>
    <xf numFmtId="0" fontId="8" fillId="0" borderId="0" xfId="0" applyFont="1" applyAlignment="1">
      <alignment wrapText="1"/>
    </xf>
    <xf numFmtId="0" fontId="9"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xf>
    <xf numFmtId="2" fontId="6" fillId="32" borderId="10" xfId="0" applyNumberFormat="1" applyFont="1" applyFill="1" applyBorder="1" applyAlignment="1">
      <alignment horizontal="right"/>
    </xf>
    <xf numFmtId="0" fontId="0" fillId="0" borderId="11" xfId="0" applyFont="1" applyBorder="1" applyAlignment="1">
      <alignment/>
    </xf>
    <xf numFmtId="2" fontId="6" fillId="0" borderId="11" xfId="0" applyNumberFormat="1" applyFont="1" applyBorder="1" applyAlignment="1">
      <alignment horizontal="right"/>
    </xf>
    <xf numFmtId="0" fontId="6" fillId="0" borderId="0" xfId="0" applyFont="1" applyAlignment="1">
      <alignment horizontal="right"/>
    </xf>
    <xf numFmtId="0" fontId="6" fillId="0" borderId="0" xfId="55" applyNumberFormat="1" applyFont="1" applyFill="1" applyAlignment="1" applyProtection="1">
      <alignment horizontal="right"/>
      <protection hidden="1"/>
    </xf>
    <xf numFmtId="0" fontId="1" fillId="0" borderId="0" xfId="0" applyFont="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xf>
    <xf numFmtId="0" fontId="0" fillId="0" borderId="0" xfId="0" applyAlignment="1">
      <alignment/>
    </xf>
    <xf numFmtId="2" fontId="48" fillId="32" borderId="10" xfId="0" applyNumberFormat="1" applyFont="1" applyFill="1" applyBorder="1" applyAlignment="1">
      <alignment horizontal="right"/>
    </xf>
    <xf numFmtId="0" fontId="12" fillId="0" borderId="0" xfId="0" applyFont="1" applyAlignment="1">
      <alignment/>
    </xf>
    <xf numFmtId="2" fontId="1" fillId="0" borderId="0" xfId="0" applyNumberFormat="1" applyFont="1" applyAlignment="1">
      <alignment/>
    </xf>
    <xf numFmtId="2" fontId="6" fillId="0" borderId="0" xfId="0" applyNumberFormat="1" applyFont="1" applyFill="1" applyBorder="1" applyAlignment="1">
      <alignment horizontal="right"/>
    </xf>
    <xf numFmtId="0" fontId="0" fillId="0" borderId="11" xfId="0" applyBorder="1" applyAlignment="1">
      <alignment/>
    </xf>
    <xf numFmtId="0" fontId="0" fillId="0" borderId="11" xfId="0" applyBorder="1" applyAlignment="1">
      <alignment horizontal="right"/>
    </xf>
    <xf numFmtId="2" fontId="6" fillId="0" borderId="11" xfId="0" applyNumberFormat="1" applyFont="1" applyBorder="1" applyAlignment="1">
      <alignment horizontal="center"/>
    </xf>
    <xf numFmtId="2" fontId="6" fillId="0" borderId="12" xfId="0" applyNumberFormat="1" applyFont="1" applyBorder="1" applyAlignment="1">
      <alignment/>
    </xf>
    <xf numFmtId="2" fontId="0" fillId="0" borderId="0" xfId="0" applyNumberFormat="1" applyAlignment="1">
      <alignment/>
    </xf>
    <xf numFmtId="2" fontId="6" fillId="32" borderId="11" xfId="0" applyNumberFormat="1" applyFont="1" applyFill="1" applyBorder="1" applyAlignment="1">
      <alignment/>
    </xf>
    <xf numFmtId="192" fontId="6" fillId="32" borderId="10" xfId="0" applyNumberFormat="1" applyFont="1" applyFill="1" applyBorder="1" applyAlignment="1">
      <alignment horizontal="right"/>
    </xf>
    <xf numFmtId="2" fontId="7" fillId="32" borderId="10" xfId="0" applyNumberFormat="1" applyFont="1" applyFill="1" applyBorder="1" applyAlignment="1">
      <alignment horizontal="right"/>
    </xf>
    <xf numFmtId="0" fontId="6" fillId="32" borderId="13" xfId="0" applyFont="1" applyFill="1" applyBorder="1" applyAlignment="1">
      <alignment horizontal="left" wrapText="1"/>
    </xf>
    <xf numFmtId="0" fontId="6" fillId="32" borderId="14" xfId="0" applyFont="1" applyFill="1" applyBorder="1" applyAlignment="1">
      <alignment horizontal="left" wrapText="1"/>
    </xf>
    <xf numFmtId="0" fontId="6" fillId="32" borderId="15" xfId="0" applyFont="1" applyFill="1" applyBorder="1" applyAlignment="1">
      <alignment horizontal="left" wrapText="1"/>
    </xf>
    <xf numFmtId="0" fontId="6"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0" fillId="0" borderId="14" xfId="0" applyBorder="1" applyAlignment="1">
      <alignment horizontal="center" wrapText="1"/>
    </xf>
    <xf numFmtId="0" fontId="0" fillId="0" borderId="14" xfId="0" applyBorder="1" applyAlignment="1">
      <alignment horizontal="left" wrapText="1"/>
    </xf>
    <xf numFmtId="0" fontId="0" fillId="0" borderId="15" xfId="0" applyBorder="1" applyAlignment="1">
      <alignment horizontal="left" wrapText="1"/>
    </xf>
    <xf numFmtId="0" fontId="11" fillId="0" borderId="10" xfId="0" applyFont="1" applyBorder="1" applyAlignment="1">
      <alignment horizontal="center" vertical="center" wrapText="1"/>
    </xf>
    <xf numFmtId="0" fontId="0" fillId="0" borderId="10" xfId="0" applyBorder="1" applyAlignment="1">
      <alignment horizontal="center" vertical="center" wrapText="1"/>
    </xf>
    <xf numFmtId="0" fontId="1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 fillId="0" borderId="0" xfId="55" applyNumberFormat="1" applyFont="1" applyFill="1" applyAlignment="1" applyProtection="1">
      <alignment horizontal="right"/>
      <protection hidden="1"/>
    </xf>
    <xf numFmtId="0" fontId="0" fillId="0" borderId="0" xfId="0" applyAlignment="1">
      <alignmen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6" fillId="0" borderId="10" xfId="0" applyFont="1" applyBorder="1" applyAlignment="1">
      <alignment horizontal="left" wrapText="1"/>
    </xf>
    <xf numFmtId="0" fontId="11" fillId="0" borderId="10" xfId="0" applyFont="1" applyBorder="1" applyAlignment="1">
      <alignment horizontal="center" wrapText="1"/>
    </xf>
    <xf numFmtId="0" fontId="0" fillId="0" borderId="10" xfId="0" applyBorder="1" applyAlignment="1">
      <alignment horizontal="center" wrapText="1"/>
    </xf>
    <xf numFmtId="0" fontId="6" fillId="0" borderId="0" xfId="0" applyFont="1" applyAlignment="1">
      <alignment horizontal="right"/>
    </xf>
    <xf numFmtId="0" fontId="1" fillId="0" borderId="0" xfId="0" applyFont="1" applyBorder="1" applyAlignment="1">
      <alignment horizontal="center"/>
    </xf>
    <xf numFmtId="0" fontId="8" fillId="0" borderId="0" xfId="0" applyFont="1" applyAlignment="1">
      <alignment horizontal="center" wrapText="1"/>
    </xf>
    <xf numFmtId="0" fontId="11" fillId="0" borderId="13" xfId="0" applyFont="1" applyBorder="1" applyAlignment="1">
      <alignment horizontal="center" wrapText="1"/>
    </xf>
    <xf numFmtId="0" fontId="0" fillId="0" borderId="15" xfId="0" applyBorder="1" applyAlignment="1">
      <alignment horizontal="center" wrapText="1"/>
    </xf>
    <xf numFmtId="0" fontId="3" fillId="0" borderId="0" xfId="0" applyFont="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8" xfId="54"/>
    <cellStyle name="Обычный_Tmp7"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E9" sqref="E9:K9"/>
    </sheetView>
  </sheetViews>
  <sheetFormatPr defaultColWidth="9.00390625" defaultRowHeight="12.75"/>
  <cols>
    <col min="3" max="3" width="44.125" style="0" customWidth="1"/>
    <col min="4" max="4" width="9.375" style="0" customWidth="1"/>
    <col min="5" max="5" width="8.00390625" style="0" customWidth="1"/>
    <col min="7" max="7" width="10.25390625" style="0" customWidth="1"/>
    <col min="8" max="8" width="7.125" style="0" customWidth="1"/>
    <col min="9" max="9" width="9.625" style="0" customWidth="1"/>
    <col min="11" max="12" width="8.375" style="0" customWidth="1"/>
  </cols>
  <sheetData>
    <row r="1" spans="5:12" ht="5.25" customHeight="1">
      <c r="E1" s="60"/>
      <c r="F1" s="60"/>
      <c r="G1" s="60"/>
      <c r="H1" s="60"/>
      <c r="I1" s="60"/>
      <c r="J1" s="13"/>
      <c r="K1" s="13"/>
      <c r="L1" s="13"/>
    </row>
    <row r="2" spans="5:12" ht="12.75" hidden="1">
      <c r="E2" s="52"/>
      <c r="F2" s="52"/>
      <c r="G2" s="52"/>
      <c r="H2" s="52"/>
      <c r="I2" s="52"/>
      <c r="J2" s="14"/>
      <c r="K2" s="14"/>
      <c r="L2" s="14"/>
    </row>
    <row r="3" spans="5:12" ht="12.75" hidden="1">
      <c r="E3" s="60"/>
      <c r="F3" s="60"/>
      <c r="G3" s="60"/>
      <c r="H3" s="60"/>
      <c r="I3" s="60"/>
      <c r="J3" s="13"/>
      <c r="K3" s="13"/>
      <c r="L3" s="13"/>
    </row>
    <row r="4" spans="5:12" ht="12.75" hidden="1">
      <c r="E4" s="52"/>
      <c r="F4" s="52"/>
      <c r="G4" s="52"/>
      <c r="H4" s="52"/>
      <c r="I4" s="52"/>
      <c r="J4" s="14"/>
      <c r="K4" s="14"/>
      <c r="L4" s="14"/>
    </row>
    <row r="5" ht="12.75" hidden="1"/>
    <row r="6" spans="5:11" ht="12.75">
      <c r="E6" s="60" t="s">
        <v>18</v>
      </c>
      <c r="F6" s="60"/>
      <c r="G6" s="60"/>
      <c r="H6" s="60"/>
      <c r="I6" s="60"/>
      <c r="J6" s="53"/>
      <c r="K6" s="53"/>
    </row>
    <row r="7" spans="5:11" ht="12.75">
      <c r="E7" s="52" t="s">
        <v>17</v>
      </c>
      <c r="F7" s="52"/>
      <c r="G7" s="52"/>
      <c r="H7" s="52"/>
      <c r="I7" s="52"/>
      <c r="J7" s="53"/>
      <c r="K7" s="53"/>
    </row>
    <row r="8" spans="5:11" ht="12.75">
      <c r="E8" s="60" t="s">
        <v>0</v>
      </c>
      <c r="F8" s="60"/>
      <c r="G8" s="60"/>
      <c r="H8" s="60"/>
      <c r="I8" s="60"/>
      <c r="J8" s="53"/>
      <c r="K8" s="53"/>
    </row>
    <row r="9" spans="5:11" ht="12.75">
      <c r="E9" s="52" t="s">
        <v>36</v>
      </c>
      <c r="F9" s="52"/>
      <c r="G9" s="52"/>
      <c r="H9" s="52"/>
      <c r="I9" s="52"/>
      <c r="J9" s="53"/>
      <c r="K9" s="53"/>
    </row>
    <row r="10" spans="5:9" ht="12.75">
      <c r="E10" s="18"/>
      <c r="F10" s="18"/>
      <c r="G10" s="18"/>
      <c r="H10" s="18"/>
      <c r="I10" s="18"/>
    </row>
    <row r="11" spans="1:13" ht="12.75" hidden="1">
      <c r="A11" s="3"/>
      <c r="B11" s="3"/>
      <c r="C11" s="3"/>
      <c r="D11" s="3"/>
      <c r="E11" s="3"/>
      <c r="F11" s="3"/>
      <c r="G11" s="3"/>
      <c r="H11" s="3"/>
      <c r="I11" s="3"/>
      <c r="J11" s="3"/>
      <c r="K11" s="3"/>
      <c r="L11" s="3"/>
      <c r="M11" s="3"/>
    </row>
    <row r="12" spans="1:13" ht="15.75">
      <c r="A12" s="4"/>
      <c r="B12" s="5"/>
      <c r="C12" s="5"/>
      <c r="D12" s="5"/>
      <c r="E12" s="5"/>
      <c r="F12" s="5"/>
      <c r="G12" s="5"/>
      <c r="H12" s="5"/>
      <c r="I12" s="5"/>
      <c r="J12" s="5"/>
      <c r="K12" s="5"/>
      <c r="L12" s="5"/>
      <c r="M12" s="5"/>
    </row>
    <row r="13" spans="1:13" ht="45" customHeight="1">
      <c r="A13" s="65" t="s">
        <v>34</v>
      </c>
      <c r="B13" s="65"/>
      <c r="C13" s="65"/>
      <c r="D13" s="65"/>
      <c r="E13" s="65"/>
      <c r="F13" s="65"/>
      <c r="G13" s="65"/>
      <c r="H13" s="65"/>
      <c r="I13" s="65"/>
      <c r="J13" s="16"/>
      <c r="K13" s="16"/>
      <c r="L13" s="16"/>
      <c r="M13" s="6"/>
    </row>
    <row r="14" spans="1:13" ht="0.75" customHeight="1" hidden="1">
      <c r="A14" s="62"/>
      <c r="B14" s="62"/>
      <c r="C14" s="62"/>
      <c r="D14" s="62"/>
      <c r="E14" s="62"/>
      <c r="F14" s="62"/>
      <c r="G14" s="62"/>
      <c r="H14" s="62"/>
      <c r="I14" s="62"/>
      <c r="J14" s="62"/>
      <c r="K14" s="62"/>
      <c r="L14" s="62"/>
      <c r="M14" s="62"/>
    </row>
    <row r="15" spans="1:13" ht="15.75" hidden="1">
      <c r="A15" s="4"/>
      <c r="B15" s="5"/>
      <c r="C15" s="5"/>
      <c r="D15" s="5"/>
      <c r="E15" s="5"/>
      <c r="F15" s="5"/>
      <c r="G15" s="5"/>
      <c r="H15" s="5"/>
      <c r="I15" s="5"/>
      <c r="J15" s="5"/>
      <c r="K15" s="5"/>
      <c r="L15" s="5"/>
      <c r="M15" s="5"/>
    </row>
    <row r="16" spans="1:13" ht="12.75" hidden="1">
      <c r="A16" s="3"/>
      <c r="B16" s="3"/>
      <c r="C16" s="3"/>
      <c r="D16" s="3"/>
      <c r="E16" s="3"/>
      <c r="F16" s="3"/>
      <c r="G16" s="3"/>
      <c r="H16" s="3"/>
      <c r="I16" s="3"/>
      <c r="J16" s="3"/>
      <c r="K16" s="3"/>
      <c r="L16" s="3"/>
      <c r="M16" s="3"/>
    </row>
    <row r="17" spans="1:13" ht="15.75">
      <c r="A17" s="7"/>
      <c r="B17" s="7"/>
      <c r="C17" s="7"/>
      <c r="D17" s="7"/>
      <c r="E17" s="7"/>
      <c r="F17" s="7"/>
      <c r="G17" s="7"/>
      <c r="H17" s="61" t="s">
        <v>4</v>
      </c>
      <c r="I17" s="61"/>
      <c r="J17" s="15"/>
      <c r="K17" s="15"/>
      <c r="L17" s="15"/>
      <c r="M17" s="7"/>
    </row>
    <row r="18" spans="1:13" ht="12.75">
      <c r="A18" s="66" t="s">
        <v>2</v>
      </c>
      <c r="B18" s="66"/>
      <c r="C18" s="66"/>
      <c r="D18" s="67" t="s">
        <v>5</v>
      </c>
      <c r="E18" s="39" t="s">
        <v>6</v>
      </c>
      <c r="F18" s="40"/>
      <c r="G18" s="40"/>
      <c r="H18" s="40"/>
      <c r="I18" s="40"/>
      <c r="J18" s="41"/>
      <c r="K18" s="41"/>
      <c r="L18" s="41"/>
      <c r="M18" s="3"/>
    </row>
    <row r="19" spans="1:13" ht="15.75" customHeight="1">
      <c r="A19" s="66"/>
      <c r="B19" s="66"/>
      <c r="C19" s="66"/>
      <c r="D19" s="66"/>
      <c r="E19" s="58" t="s">
        <v>3</v>
      </c>
      <c r="F19" s="58"/>
      <c r="G19" s="46" t="s">
        <v>1</v>
      </c>
      <c r="H19" s="47"/>
      <c r="I19" s="48"/>
      <c r="J19" s="44" t="s">
        <v>11</v>
      </c>
      <c r="K19" s="45"/>
      <c r="L19" s="45"/>
      <c r="M19" s="3"/>
    </row>
    <row r="20" spans="1:13" ht="34.5" customHeight="1">
      <c r="A20" s="66"/>
      <c r="B20" s="66"/>
      <c r="C20" s="66"/>
      <c r="D20" s="66"/>
      <c r="E20" s="58"/>
      <c r="F20" s="58"/>
      <c r="G20" s="49"/>
      <c r="H20" s="50"/>
      <c r="I20" s="51"/>
      <c r="J20" s="44"/>
      <c r="K20" s="45"/>
      <c r="L20" s="45"/>
      <c r="M20" s="3"/>
    </row>
    <row r="21" spans="1:13" ht="12.75">
      <c r="A21" s="66"/>
      <c r="B21" s="66"/>
      <c r="C21" s="66"/>
      <c r="D21" s="66"/>
      <c r="E21" s="63" t="s">
        <v>13</v>
      </c>
      <c r="F21" s="64"/>
      <c r="G21" s="63" t="s">
        <v>13</v>
      </c>
      <c r="H21" s="41"/>
      <c r="I21" s="64"/>
      <c r="J21" s="58" t="s">
        <v>13</v>
      </c>
      <c r="K21" s="59"/>
      <c r="L21" s="59"/>
      <c r="M21" s="20"/>
    </row>
    <row r="22" spans="1:13" ht="12.75">
      <c r="A22" s="66"/>
      <c r="B22" s="66"/>
      <c r="C22" s="66"/>
      <c r="D22" s="66"/>
      <c r="E22" s="9" t="s">
        <v>7</v>
      </c>
      <c r="F22" s="9" t="s">
        <v>8</v>
      </c>
      <c r="G22" s="8" t="s">
        <v>8</v>
      </c>
      <c r="H22" s="9" t="s">
        <v>7</v>
      </c>
      <c r="I22" s="9" t="s">
        <v>10</v>
      </c>
      <c r="J22" s="9" t="s">
        <v>8</v>
      </c>
      <c r="K22" s="9" t="s">
        <v>7</v>
      </c>
      <c r="L22" s="9" t="s">
        <v>10</v>
      </c>
      <c r="M22" s="20"/>
    </row>
    <row r="23" spans="1:13" ht="12.75">
      <c r="A23" s="66"/>
      <c r="B23" s="66"/>
      <c r="C23" s="66"/>
      <c r="D23" s="66"/>
      <c r="E23" s="9"/>
      <c r="F23" s="9"/>
      <c r="G23" s="9"/>
      <c r="H23" s="9"/>
      <c r="I23" s="9"/>
      <c r="J23" s="9"/>
      <c r="K23" s="9"/>
      <c r="L23" s="9"/>
      <c r="M23" s="3"/>
    </row>
    <row r="24" spans="1:13" ht="81.75" customHeight="1">
      <c r="A24" s="68" t="s">
        <v>12</v>
      </c>
      <c r="B24" s="69"/>
      <c r="C24" s="70"/>
      <c r="D24" s="26">
        <f>SUM(E24:L24)</f>
        <v>35.9</v>
      </c>
      <c r="E24" s="26">
        <v>8.6</v>
      </c>
      <c r="F24" s="26">
        <v>27.3</v>
      </c>
      <c r="G24" s="12"/>
      <c r="H24" s="25"/>
      <c r="I24" s="25"/>
      <c r="J24" s="25"/>
      <c r="K24" s="25"/>
      <c r="L24" s="25"/>
      <c r="M24" s="3"/>
    </row>
    <row r="25" spans="1:13" ht="50.25" customHeight="1">
      <c r="A25" s="68" t="s">
        <v>20</v>
      </c>
      <c r="B25" s="69"/>
      <c r="C25" s="70"/>
      <c r="D25" s="26">
        <f aca="true" t="shared" si="0" ref="D25:D43">SUM(E25:L25)</f>
        <v>195.5</v>
      </c>
      <c r="E25" s="26"/>
      <c r="F25" s="26">
        <v>195.5</v>
      </c>
      <c r="G25" s="24"/>
      <c r="H25" s="11"/>
      <c r="I25" s="11"/>
      <c r="J25" s="23"/>
      <c r="K25" s="23"/>
      <c r="L25" s="23"/>
      <c r="M25" s="3"/>
    </row>
    <row r="26" spans="1:13" ht="50.25" customHeight="1">
      <c r="A26" s="34" t="s">
        <v>21</v>
      </c>
      <c r="B26" s="42"/>
      <c r="C26" s="43"/>
      <c r="D26" s="26">
        <f t="shared" si="0"/>
        <v>1526</v>
      </c>
      <c r="E26" s="1"/>
      <c r="F26" s="1"/>
      <c r="G26" s="12"/>
      <c r="H26" s="11"/>
      <c r="I26" s="28">
        <v>1526</v>
      </c>
      <c r="J26" s="17"/>
      <c r="K26" s="17"/>
      <c r="L26" s="17"/>
      <c r="M26" s="3"/>
    </row>
    <row r="27" spans="1:13" ht="48.75" customHeight="1">
      <c r="A27" s="57" t="s">
        <v>22</v>
      </c>
      <c r="B27" s="57"/>
      <c r="C27" s="57"/>
      <c r="D27" s="26">
        <f t="shared" si="0"/>
        <v>740</v>
      </c>
      <c r="E27" s="1"/>
      <c r="F27" s="1"/>
      <c r="G27" s="1"/>
      <c r="H27" s="10"/>
      <c r="I27" s="10">
        <v>740</v>
      </c>
      <c r="J27" s="1"/>
      <c r="K27" s="1"/>
      <c r="L27" s="1"/>
      <c r="M27" s="3"/>
    </row>
    <row r="28" spans="1:13" ht="72" customHeight="1">
      <c r="A28" s="34" t="s">
        <v>16</v>
      </c>
      <c r="B28" s="35"/>
      <c r="C28" s="36"/>
      <c r="D28" s="26">
        <f t="shared" si="0"/>
        <v>669.1</v>
      </c>
      <c r="E28" s="1"/>
      <c r="F28" s="1"/>
      <c r="G28" s="1"/>
      <c r="H28" s="10"/>
      <c r="I28" s="10">
        <v>669.1</v>
      </c>
      <c r="J28" s="1"/>
      <c r="K28" s="1"/>
      <c r="L28" s="1"/>
      <c r="M28" s="3"/>
    </row>
    <row r="29" spans="1:13" ht="46.5" customHeight="1">
      <c r="A29" s="34" t="s">
        <v>23</v>
      </c>
      <c r="B29" s="42"/>
      <c r="C29" s="43"/>
      <c r="D29" s="26">
        <f t="shared" si="0"/>
        <v>100</v>
      </c>
      <c r="E29" s="1"/>
      <c r="F29" s="1"/>
      <c r="G29" s="1"/>
      <c r="H29" s="10"/>
      <c r="I29" s="10">
        <v>100</v>
      </c>
      <c r="J29" s="1"/>
      <c r="K29" s="1"/>
      <c r="L29" s="1"/>
      <c r="M29" s="3"/>
    </row>
    <row r="30" spans="1:13" ht="102.75" customHeight="1">
      <c r="A30" s="34" t="s">
        <v>15</v>
      </c>
      <c r="B30" s="37"/>
      <c r="C30" s="38"/>
      <c r="D30" s="26">
        <f t="shared" si="0"/>
        <v>60</v>
      </c>
      <c r="E30" s="1"/>
      <c r="F30" s="1"/>
      <c r="G30" s="1"/>
      <c r="H30" s="10"/>
      <c r="I30" s="10"/>
      <c r="J30" s="1"/>
      <c r="K30" s="1">
        <v>60</v>
      </c>
      <c r="L30" s="1"/>
      <c r="M30" s="3"/>
    </row>
    <row r="31" spans="1:13" ht="40.5" customHeight="1">
      <c r="A31" s="34" t="s">
        <v>24</v>
      </c>
      <c r="B31" s="42"/>
      <c r="C31" s="43"/>
      <c r="D31" s="26">
        <f t="shared" si="0"/>
        <v>1641</v>
      </c>
      <c r="E31" s="1"/>
      <c r="F31" s="1"/>
      <c r="G31" s="1"/>
      <c r="H31" s="10"/>
      <c r="I31" s="10">
        <v>1641</v>
      </c>
      <c r="J31" s="10"/>
      <c r="K31" s="10"/>
      <c r="L31" s="10"/>
      <c r="M31" s="3"/>
    </row>
    <row r="32" spans="1:13" ht="43.5" customHeight="1">
      <c r="A32" s="34" t="s">
        <v>25</v>
      </c>
      <c r="B32" s="37"/>
      <c r="C32" s="38"/>
      <c r="D32" s="26">
        <f t="shared" si="0"/>
        <v>140</v>
      </c>
      <c r="E32" s="1"/>
      <c r="F32" s="1"/>
      <c r="G32" s="1"/>
      <c r="H32" s="10"/>
      <c r="I32" s="10">
        <v>140</v>
      </c>
      <c r="J32" s="10"/>
      <c r="K32" s="10"/>
      <c r="L32" s="10"/>
      <c r="M32" s="3"/>
    </row>
    <row r="33" spans="1:13" ht="65.25" customHeight="1">
      <c r="A33" s="34" t="s">
        <v>14</v>
      </c>
      <c r="B33" s="35"/>
      <c r="C33" s="36"/>
      <c r="D33" s="26">
        <f t="shared" si="0"/>
        <v>7444.9</v>
      </c>
      <c r="E33" s="1"/>
      <c r="F33" s="1"/>
      <c r="G33" s="1"/>
      <c r="H33" s="10"/>
      <c r="I33" s="10"/>
      <c r="J33" s="29">
        <v>1859.3</v>
      </c>
      <c r="K33" s="29">
        <v>2908.1</v>
      </c>
      <c r="L33" s="29">
        <v>2677.5</v>
      </c>
      <c r="M33" s="3"/>
    </row>
    <row r="34" spans="1:13" ht="75" customHeight="1">
      <c r="A34" s="34" t="s">
        <v>26</v>
      </c>
      <c r="B34" s="37"/>
      <c r="C34" s="38"/>
      <c r="D34" s="26">
        <f t="shared" si="0"/>
        <v>20</v>
      </c>
      <c r="E34" s="1"/>
      <c r="F34" s="1"/>
      <c r="G34" s="1"/>
      <c r="H34" s="10"/>
      <c r="I34" s="10">
        <v>20</v>
      </c>
      <c r="J34" s="10"/>
      <c r="K34" s="10"/>
      <c r="L34" s="10"/>
      <c r="M34" s="3"/>
    </row>
    <row r="35" spans="1:13" ht="55.5" customHeight="1">
      <c r="A35" s="34" t="s">
        <v>28</v>
      </c>
      <c r="B35" s="35"/>
      <c r="C35" s="36"/>
      <c r="D35" s="26">
        <f t="shared" si="0"/>
        <v>15</v>
      </c>
      <c r="E35" s="1"/>
      <c r="F35" s="1"/>
      <c r="G35" s="1"/>
      <c r="H35" s="19"/>
      <c r="I35" s="10">
        <v>15</v>
      </c>
      <c r="J35" s="10"/>
      <c r="K35" s="10"/>
      <c r="L35" s="10"/>
      <c r="M35" s="3"/>
    </row>
    <row r="36" spans="1:13" ht="39" customHeight="1">
      <c r="A36" s="34" t="s">
        <v>29</v>
      </c>
      <c r="B36" s="37"/>
      <c r="C36" s="38"/>
      <c r="D36" s="26">
        <f t="shared" si="0"/>
        <v>521.2</v>
      </c>
      <c r="E36" s="1"/>
      <c r="F36" s="1"/>
      <c r="G36" s="1"/>
      <c r="H36" s="19"/>
      <c r="I36" s="10">
        <v>521.2</v>
      </c>
      <c r="J36" s="10"/>
      <c r="K36" s="10"/>
      <c r="L36" s="10"/>
      <c r="M36" s="3"/>
    </row>
    <row r="37" spans="1:13" ht="42" customHeight="1">
      <c r="A37" s="34" t="s">
        <v>35</v>
      </c>
      <c r="B37" s="37"/>
      <c r="C37" s="38"/>
      <c r="D37" s="26">
        <v>93.98</v>
      </c>
      <c r="E37" s="1"/>
      <c r="F37" s="1"/>
      <c r="G37" s="1"/>
      <c r="H37" s="19"/>
      <c r="I37" s="10">
        <v>93.98</v>
      </c>
      <c r="J37" s="10"/>
      <c r="K37" s="10"/>
      <c r="L37" s="10"/>
      <c r="M37" s="3"/>
    </row>
    <row r="38" spans="1:13" ht="64.5" customHeight="1">
      <c r="A38" s="34" t="s">
        <v>33</v>
      </c>
      <c r="B38" s="35"/>
      <c r="C38" s="36"/>
      <c r="D38" s="26">
        <f t="shared" si="0"/>
        <v>237.9</v>
      </c>
      <c r="E38" s="1"/>
      <c r="F38" s="1"/>
      <c r="G38" s="1"/>
      <c r="H38" s="10"/>
      <c r="I38" s="10">
        <v>237.9</v>
      </c>
      <c r="J38" s="10"/>
      <c r="K38" s="10"/>
      <c r="L38" s="10"/>
      <c r="M38" s="3"/>
    </row>
    <row r="39" spans="1:13" ht="96.75" customHeight="1">
      <c r="A39" s="34" t="s">
        <v>30</v>
      </c>
      <c r="B39" s="42"/>
      <c r="C39" s="43"/>
      <c r="D39" s="26">
        <f t="shared" si="0"/>
        <v>103.2</v>
      </c>
      <c r="E39" s="1"/>
      <c r="F39" s="1"/>
      <c r="G39" s="1"/>
      <c r="H39" s="10"/>
      <c r="I39" s="10">
        <v>103.2</v>
      </c>
      <c r="J39" s="1"/>
      <c r="K39" s="1"/>
      <c r="L39" s="1"/>
      <c r="M39" s="21"/>
    </row>
    <row r="40" spans="1:13" ht="76.5" customHeight="1">
      <c r="A40" s="34" t="s">
        <v>31</v>
      </c>
      <c r="B40" s="42"/>
      <c r="C40" s="43"/>
      <c r="D40" s="26">
        <v>2863.66</v>
      </c>
      <c r="E40" s="1"/>
      <c r="F40" s="1"/>
      <c r="G40" s="1"/>
      <c r="H40" s="10"/>
      <c r="I40" s="10">
        <v>2863.66</v>
      </c>
      <c r="J40" s="1"/>
      <c r="K40" s="1"/>
      <c r="L40" s="1"/>
      <c r="M40" s="21"/>
    </row>
    <row r="41" spans="1:13" ht="32.25" customHeight="1">
      <c r="A41" s="34" t="s">
        <v>19</v>
      </c>
      <c r="B41" s="42"/>
      <c r="C41" s="43"/>
      <c r="D41" s="26">
        <f t="shared" si="0"/>
        <v>200</v>
      </c>
      <c r="E41" s="1"/>
      <c r="F41" s="1"/>
      <c r="G41" s="1"/>
      <c r="H41" s="10"/>
      <c r="I41" s="10">
        <v>200</v>
      </c>
      <c r="J41" s="1"/>
      <c r="K41" s="1"/>
      <c r="L41" s="1"/>
      <c r="M41" s="21"/>
    </row>
    <row r="42" spans="1:13" ht="36" customHeight="1">
      <c r="A42" s="31" t="s">
        <v>32</v>
      </c>
      <c r="B42" s="32"/>
      <c r="C42" s="33"/>
      <c r="D42" s="26">
        <f t="shared" si="0"/>
        <v>725.2</v>
      </c>
      <c r="E42" s="1"/>
      <c r="F42" s="1"/>
      <c r="G42" s="1"/>
      <c r="H42" s="10"/>
      <c r="I42" s="10">
        <v>725.2</v>
      </c>
      <c r="J42" s="1"/>
      <c r="K42" s="1"/>
      <c r="L42" s="1"/>
      <c r="M42" s="21"/>
    </row>
    <row r="43" spans="1:13" ht="37.5" customHeight="1">
      <c r="A43" s="34" t="s">
        <v>27</v>
      </c>
      <c r="B43" s="35"/>
      <c r="C43" s="36"/>
      <c r="D43" s="26">
        <f t="shared" si="0"/>
        <v>17760.06</v>
      </c>
      <c r="E43" s="1"/>
      <c r="F43" s="1"/>
      <c r="G43" s="1"/>
      <c r="H43" s="10"/>
      <c r="I43" s="10">
        <v>17760.06</v>
      </c>
      <c r="J43" s="1"/>
      <c r="K43" s="1"/>
      <c r="L43" s="1"/>
      <c r="M43" s="21"/>
    </row>
    <row r="44" spans="1:13" ht="19.5" customHeight="1">
      <c r="A44" s="54" t="s">
        <v>9</v>
      </c>
      <c r="B44" s="55"/>
      <c r="C44" s="56"/>
      <c r="D44" s="2">
        <f aca="true" t="shared" si="1" ref="D44:L44">SUM(D24:D43)</f>
        <v>35092.600000000006</v>
      </c>
      <c r="E44" s="2">
        <f t="shared" si="1"/>
        <v>8.6</v>
      </c>
      <c r="F44" s="2">
        <f t="shared" si="1"/>
        <v>222.8</v>
      </c>
      <c r="G44" s="2">
        <f t="shared" si="1"/>
        <v>0</v>
      </c>
      <c r="H44" s="2">
        <f t="shared" si="1"/>
        <v>0</v>
      </c>
      <c r="I44" s="30">
        <f t="shared" si="1"/>
        <v>27356.300000000003</v>
      </c>
      <c r="J44" s="2">
        <f t="shared" si="1"/>
        <v>1859.3</v>
      </c>
      <c r="K44" s="2">
        <f t="shared" si="1"/>
        <v>2968.1</v>
      </c>
      <c r="L44" s="2">
        <f t="shared" si="1"/>
        <v>2677.5</v>
      </c>
      <c r="M44" s="21"/>
    </row>
    <row r="45" ht="12.75">
      <c r="D45" s="27">
        <f>40153.6-D44</f>
        <v>5060.999999999993</v>
      </c>
    </row>
    <row r="46" ht="12.75">
      <c r="D46" s="22"/>
    </row>
  </sheetData>
  <sheetProtection/>
  <mergeCells count="41">
    <mergeCell ref="A39:C39"/>
    <mergeCell ref="A26:C26"/>
    <mergeCell ref="A28:C28"/>
    <mergeCell ref="A24:C24"/>
    <mergeCell ref="A25:C25"/>
    <mergeCell ref="E21:F21"/>
    <mergeCell ref="A13:I13"/>
    <mergeCell ref="A18:C23"/>
    <mergeCell ref="D18:D23"/>
    <mergeCell ref="E19:F20"/>
    <mergeCell ref="A38:C38"/>
    <mergeCell ref="A35:C35"/>
    <mergeCell ref="E1:I1"/>
    <mergeCell ref="E2:I2"/>
    <mergeCell ref="E3:I3"/>
    <mergeCell ref="E4:I4"/>
    <mergeCell ref="H17:I17"/>
    <mergeCell ref="A14:M14"/>
    <mergeCell ref="E6:K6"/>
    <mergeCell ref="E7:K7"/>
    <mergeCell ref="E8:K8"/>
    <mergeCell ref="E9:K9"/>
    <mergeCell ref="A44:C44"/>
    <mergeCell ref="A27:C27"/>
    <mergeCell ref="A30:C30"/>
    <mergeCell ref="A31:C31"/>
    <mergeCell ref="A33:C33"/>
    <mergeCell ref="A34:C34"/>
    <mergeCell ref="A40:C40"/>
    <mergeCell ref="A37:C37"/>
    <mergeCell ref="A29:C29"/>
    <mergeCell ref="A42:C42"/>
    <mergeCell ref="A43:C43"/>
    <mergeCell ref="A32:C32"/>
    <mergeCell ref="E18:L18"/>
    <mergeCell ref="A41:C41"/>
    <mergeCell ref="J19:L20"/>
    <mergeCell ref="A36:C36"/>
    <mergeCell ref="G19:I20"/>
    <mergeCell ref="J21:L21"/>
    <mergeCell ref="G21:I21"/>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ЗАГС</cp:lastModifiedBy>
  <cp:lastPrinted>2021-12-30T07:31:04Z</cp:lastPrinted>
  <dcterms:created xsi:type="dcterms:W3CDTF">2007-10-01T08:39:13Z</dcterms:created>
  <dcterms:modified xsi:type="dcterms:W3CDTF">2022-04-14T08:27:07Z</dcterms:modified>
  <cp:category/>
  <cp:version/>
  <cp:contentType/>
  <cp:contentStatus/>
</cp:coreProperties>
</file>