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98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<sst xmlns="http://schemas.openxmlformats.org/spreadsheetml/2006/main" count="36" uniqueCount="36">
  <si>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</si>
  <si>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</si>
  <si>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</si>
  <si>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</si>
  <si>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</si>
  <si>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</si>
  <si>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</si>
  <si>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</si>
  <si>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</si>
  <si>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</si>
  <si>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</si>
  <si>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Связь и информатика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</si>
  <si>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</si>
  <si>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</si>
  <si>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</si>
  <si>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</si>
  <si>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</si>
  <si>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</si>
  <si>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</si>
  <si>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</si>
  <si>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</si>
  <si>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</si>
  <si>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</si>
  <si>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</si>
  <si>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</si>
  <si>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</si>
  <si>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Общеэкономические вопросы</t>
  </si>
  <si>
    <t>Сумма на 2023 год (тыс. рублей)</t>
  </si>
  <si>
    <t>Коммунальное хозяйство</t>
  </si>
  <si>
    <t>к решению Совета депутатов сельского поселения Шеркалы</t>
  </si>
  <si>
    <t>от "__" _________ 2021 года № ___</t>
  </si>
  <si>
    <t>Распределение бюджетных ассигнований по разделам и подразделам классификации расходов бюджета сельского поселения Шеркалы                                                                                                          на  плановый период 2023 и 2024 годов</t>
  </si>
  <si>
    <t>Защита населения  и территории от   чрезвычайных ситуаций природного и техногенного характера, пожарная безопасность</t>
  </si>
  <si>
    <t>Старшее поколение</t>
  </si>
  <si>
    <t>Сумма на 2024 год (тыс. рублей)</t>
  </si>
  <si>
    <t>Приложение № 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</si>
</sst>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#,##0.0000"/>
  </numFmts>
  <fonts count="45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>
      <alignment/>
    </xf>
    <xf numFmtId="174" fontId="3" fillId="0" borderId="10" xfId="55" applyNumberFormat="1" applyFont="1" applyFill="1" applyBorder="1" applyAlignment="1" applyProtection="1">
      <alignment horizontal="right" wrapText="1"/>
      <protection hidden="1"/>
    </xf>
    <xf numFmtId="4" fontId="3" fillId="0" borderId="10" xfId="55" applyNumberFormat="1" applyFont="1" applyFill="1" applyBorder="1" applyAlignment="1" applyProtection="1">
      <alignment horizontal="right"/>
      <protection hidden="1"/>
    </xf>
    <xf numFmtId="174" fontId="1" fillId="0" borderId="10" xfId="55" applyNumberFormat="1" applyFont="1" applyFill="1" applyBorder="1" applyAlignment="1" applyProtection="1">
      <alignment horizontal="right" wrapText="1"/>
      <protection hidden="1"/>
    </xf>
    <xf numFmtId="4" fontId="1" fillId="0" borderId="10" xfId="55" applyNumberFormat="1" applyFont="1" applyFill="1" applyBorder="1" applyAlignment="1" applyProtection="1">
      <alignment horizontal="right"/>
      <protection hidden="1"/>
    </xf>
    <xf numFmtId="4" fontId="1" fillId="0" borderId="10" xfId="56" applyNumberFormat="1" applyFont="1" applyFill="1" applyBorder="1" applyAlignment="1" applyProtection="1">
      <alignment horizontal="right"/>
      <protection hidden="1"/>
    </xf>
    <xf numFmtId="0" fontId="3" fillId="0" borderId="10" xfId="55" applyNumberFormat="1" applyFont="1" applyFill="1" applyBorder="1" applyAlignment="1" applyProtection="1">
      <alignment horizontal="right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horizontal="right" wrapText="1"/>
      <protection hidden="1"/>
    </xf>
    <xf numFmtId="4" fontId="1" fillId="0" borderId="10" xfId="55" applyNumberFormat="1" applyFont="1" applyFill="1" applyBorder="1" applyAlignment="1" applyProtection="1">
      <alignment horizontal="right"/>
      <protection hidden="1"/>
    </xf>
    <xf numFmtId="0" fontId="6" fillId="0" borderId="0" xfId="55" applyFont="1" applyProtection="1">
      <alignment/>
      <protection hidden="1"/>
    </xf>
    <xf numFmtId="0" fontId="44" fillId="0" borderId="0" xfId="0" applyFont="1" applyAlignment="1">
      <alignment horizontal="right"/>
    </xf>
    <xf numFmtId="0" fontId="7" fillId="0" borderId="11" xfId="55" applyNumberFormat="1" applyFont="1" applyFill="1" applyBorder="1" applyAlignment="1" applyProtection="1">
      <alignment horizontal="center" vertical="top" wrapText="1"/>
      <protection hidden="1"/>
    </xf>
    <xf numFmtId="0" fontId="7" fillId="0" borderId="12" xfId="55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5" applyNumberFormat="1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="91" zoomScaleNormal="91" zoomScalePageLayoutView="0" workbookViewId="0" topLeftCell="A1">
      <selection activeCell="B2" sqref="B2:D2"/>
    </sheetView>
  </sheetViews>
  <sheetFormatPr defaultColWidth="9.00390625" defaultRowHeight="12.75"/>
  <cols>
    <col min="1" max="1" width="48.875" style="0" customWidth="1"/>
    <col min="4" max="4" width="11.00390625" style="0" customWidth="1"/>
  </cols>
  <sheetData>
    <row r="2" spans="1:4" ht="12.75">
      <c r="A2" s="20"/>
      <c r="B2" s="21" t="s">
        <v>35</v>
      </c>
      <c r="C2" s="21"/>
      <c r="D2" s="21"/>
    </row>
    <row r="3" spans="1:4" ht="12.75">
      <c r="A3" s="21" t="s">
        <v>29</v>
      </c>
      <c r="B3" s="21"/>
      <c r="C3" s="21"/>
      <c r="D3" s="21"/>
    </row>
    <row r="4" spans="1:4" ht="12.75">
      <c r="A4" s="20"/>
      <c r="B4" s="21" t="s">
        <v>30</v>
      </c>
      <c r="C4" s="21"/>
      <c r="D4" s="21"/>
    </row>
    <row r="5" spans="1:4" ht="12.75">
      <c r="A5" s="2"/>
      <c r="B5" s="2"/>
      <c r="C5" s="2"/>
      <c r="D5" s="2"/>
    </row>
    <row r="6" spans="1:5" ht="51.75" customHeight="1">
      <c r="A6" s="22" t="s">
        <v>31</v>
      </c>
      <c r="B6" s="23"/>
      <c r="C6" s="23"/>
      <c r="D6" s="24"/>
      <c r="E6" s="10"/>
    </row>
    <row r="7" spans="1:5" ht="78.75">
      <c r="A7" s="3" t="s">
        <v>0</v>
      </c>
      <c r="B7" s="4" t="s">
        <v>1</v>
      </c>
      <c r="C7" s="4" t="s">
        <v>17</v>
      </c>
      <c r="D7" s="4" t="s">
        <v>27</v>
      </c>
      <c r="E7" s="4" t="s">
        <v>34</v>
      </c>
    </row>
    <row r="8" spans="1:5" ht="15.75">
      <c r="A8" s="5">
        <v>1</v>
      </c>
      <c r="B8" s="4">
        <v>2</v>
      </c>
      <c r="C8" s="4">
        <v>3</v>
      </c>
      <c r="D8" s="5">
        <v>4</v>
      </c>
      <c r="E8" s="5">
        <v>5</v>
      </c>
    </row>
    <row r="9" spans="1:5" ht="15.75" customHeight="1">
      <c r="A9" s="6" t="s">
        <v>2</v>
      </c>
      <c r="B9" s="11">
        <v>1</v>
      </c>
      <c r="C9" s="11">
        <v>0</v>
      </c>
      <c r="D9" s="12">
        <f>D10+D11+D12+D13</f>
        <v>9823.8</v>
      </c>
      <c r="E9" s="12">
        <f>E10+E11+E12+E13</f>
        <v>9823.5</v>
      </c>
    </row>
    <row r="10" spans="1:5" ht="32.25" customHeight="1">
      <c r="A10" s="7" t="s">
        <v>3</v>
      </c>
      <c r="B10" s="13">
        <v>1</v>
      </c>
      <c r="C10" s="13">
        <v>2</v>
      </c>
      <c r="D10" s="14">
        <v>1535.3</v>
      </c>
      <c r="E10" s="14">
        <v>1535.3</v>
      </c>
    </row>
    <row r="11" spans="1:5" ht="45" customHeight="1">
      <c r="A11" s="7" t="s">
        <v>4</v>
      </c>
      <c r="B11" s="13">
        <v>1</v>
      </c>
      <c r="C11" s="13">
        <v>4</v>
      </c>
      <c r="D11" s="14">
        <v>6876.5</v>
      </c>
      <c r="E11" s="14">
        <v>6876.5</v>
      </c>
    </row>
    <row r="12" spans="1:5" ht="18" customHeight="1">
      <c r="A12" s="7" t="s">
        <v>5</v>
      </c>
      <c r="B12" s="13">
        <v>1</v>
      </c>
      <c r="C12" s="13">
        <v>11</v>
      </c>
      <c r="D12" s="14">
        <v>53</v>
      </c>
      <c r="E12" s="14">
        <v>53</v>
      </c>
    </row>
    <row r="13" spans="1:5" ht="18" customHeight="1">
      <c r="A13" s="7" t="s">
        <v>6</v>
      </c>
      <c r="B13" s="13">
        <v>1</v>
      </c>
      <c r="C13" s="13">
        <v>13</v>
      </c>
      <c r="D13" s="14">
        <v>1359</v>
      </c>
      <c r="E13" s="14">
        <v>1358.7</v>
      </c>
    </row>
    <row r="14" spans="1:5" ht="19.5" customHeight="1">
      <c r="A14" s="6" t="s">
        <v>10</v>
      </c>
      <c r="B14" s="11">
        <v>2</v>
      </c>
      <c r="C14" s="11">
        <v>0</v>
      </c>
      <c r="D14" s="12">
        <f>D15</f>
        <v>255.2</v>
      </c>
      <c r="E14" s="12">
        <f>E15</f>
        <v>264.2</v>
      </c>
    </row>
    <row r="15" spans="1:5" ht="18" customHeight="1">
      <c r="A15" s="7" t="s">
        <v>12</v>
      </c>
      <c r="B15" s="13">
        <v>2</v>
      </c>
      <c r="C15" s="13">
        <v>3</v>
      </c>
      <c r="D15" s="14">
        <v>255.2</v>
      </c>
      <c r="E15" s="14">
        <v>264.2</v>
      </c>
    </row>
    <row r="16" spans="1:5" ht="24.75" customHeight="1">
      <c r="A16" s="6" t="s">
        <v>18</v>
      </c>
      <c r="B16" s="11">
        <v>3</v>
      </c>
      <c r="C16" s="11">
        <v>0</v>
      </c>
      <c r="D16" s="12">
        <f>D18+D17+D19</f>
        <v>427</v>
      </c>
      <c r="E16" s="12">
        <f>E18+E17+E19</f>
        <v>427</v>
      </c>
    </row>
    <row r="17" spans="1:5" ht="12.75" customHeight="1">
      <c r="A17" s="7" t="s">
        <v>13</v>
      </c>
      <c r="B17" s="13">
        <v>3</v>
      </c>
      <c r="C17" s="13">
        <v>4</v>
      </c>
      <c r="D17" s="14">
        <v>39.5</v>
      </c>
      <c r="E17" s="14">
        <v>39.5</v>
      </c>
    </row>
    <row r="18" spans="1:5" ht="39" customHeight="1">
      <c r="A18" s="7" t="s">
        <v>32</v>
      </c>
      <c r="B18" s="13">
        <v>3</v>
      </c>
      <c r="C18" s="13">
        <v>10</v>
      </c>
      <c r="D18" s="14">
        <v>329</v>
      </c>
      <c r="E18" s="14">
        <v>329</v>
      </c>
    </row>
    <row r="19" spans="1:5" ht="32.25" customHeight="1">
      <c r="A19" s="1" t="s">
        <v>14</v>
      </c>
      <c r="B19" s="13">
        <v>3</v>
      </c>
      <c r="C19" s="13">
        <v>14</v>
      </c>
      <c r="D19" s="14">
        <v>58.5</v>
      </c>
      <c r="E19" s="14">
        <v>58.5</v>
      </c>
    </row>
    <row r="20" spans="1:5" ht="15.75" customHeight="1">
      <c r="A20" s="6" t="s">
        <v>19</v>
      </c>
      <c r="B20" s="11">
        <v>4</v>
      </c>
      <c r="C20" s="11">
        <v>0</v>
      </c>
      <c r="D20" s="12">
        <f>D23+D22+D21</f>
        <v>5102.6</v>
      </c>
      <c r="E20" s="12">
        <f>E21+E22+E23</f>
        <v>5102.6</v>
      </c>
    </row>
    <row r="21" spans="1:5" ht="15.75" customHeight="1">
      <c r="A21" s="17" t="s">
        <v>26</v>
      </c>
      <c r="B21" s="18">
        <v>4</v>
      </c>
      <c r="C21" s="18">
        <v>1</v>
      </c>
      <c r="D21" s="19">
        <v>0</v>
      </c>
      <c r="E21" s="19">
        <v>0</v>
      </c>
    </row>
    <row r="22" spans="1:5" ht="15" customHeight="1">
      <c r="A22" s="8" t="s">
        <v>20</v>
      </c>
      <c r="B22" s="13">
        <v>4</v>
      </c>
      <c r="C22" s="13">
        <v>9</v>
      </c>
      <c r="D22" s="14">
        <v>4802.6</v>
      </c>
      <c r="E22" s="14">
        <v>4802.6</v>
      </c>
    </row>
    <row r="23" spans="1:5" ht="15.75" customHeight="1">
      <c r="A23" s="7" t="s">
        <v>11</v>
      </c>
      <c r="B23" s="13">
        <v>4</v>
      </c>
      <c r="C23" s="13">
        <v>10</v>
      </c>
      <c r="D23" s="14">
        <v>300</v>
      </c>
      <c r="E23" s="14">
        <v>300</v>
      </c>
    </row>
    <row r="24" spans="1:5" ht="18" customHeight="1">
      <c r="A24" s="6" t="s">
        <v>21</v>
      </c>
      <c r="B24" s="11">
        <v>5</v>
      </c>
      <c r="C24" s="11">
        <v>0</v>
      </c>
      <c r="D24" s="12">
        <f>D25+D27+D26</f>
        <v>2386.4</v>
      </c>
      <c r="E24" s="12">
        <f>E25+E27+E26</f>
        <v>2386.4</v>
      </c>
    </row>
    <row r="25" spans="1:5" ht="13.5" customHeight="1">
      <c r="A25" s="7" t="s">
        <v>22</v>
      </c>
      <c r="B25" s="13">
        <v>5</v>
      </c>
      <c r="C25" s="13">
        <v>1</v>
      </c>
      <c r="D25" s="14">
        <v>1370.4</v>
      </c>
      <c r="E25" s="14">
        <v>1370.4</v>
      </c>
    </row>
    <row r="26" spans="1:5" ht="13.5" customHeight="1">
      <c r="A26" s="7" t="s">
        <v>28</v>
      </c>
      <c r="B26" s="13">
        <v>5</v>
      </c>
      <c r="C26" s="13">
        <v>2</v>
      </c>
      <c r="D26" s="14">
        <v>100</v>
      </c>
      <c r="E26" s="14">
        <v>100</v>
      </c>
    </row>
    <row r="27" spans="1:5" ht="15" customHeight="1">
      <c r="A27" s="7" t="s">
        <v>9</v>
      </c>
      <c r="B27" s="13">
        <v>5</v>
      </c>
      <c r="C27" s="13">
        <v>3</v>
      </c>
      <c r="D27" s="14">
        <v>916</v>
      </c>
      <c r="E27" s="14">
        <v>916</v>
      </c>
    </row>
    <row r="28" spans="1:5" ht="16.5" customHeight="1">
      <c r="A28" s="6" t="s">
        <v>23</v>
      </c>
      <c r="B28" s="11">
        <v>8</v>
      </c>
      <c r="C28" s="11">
        <v>0</v>
      </c>
      <c r="D28" s="12">
        <f>D29+D30</f>
        <v>8329.5</v>
      </c>
      <c r="E28" s="12">
        <f>E29+E30</f>
        <v>8312.6</v>
      </c>
    </row>
    <row r="29" spans="1:5" ht="12.75">
      <c r="A29" s="7" t="s">
        <v>7</v>
      </c>
      <c r="B29" s="13">
        <v>8</v>
      </c>
      <c r="C29" s="13">
        <v>1</v>
      </c>
      <c r="D29" s="14">
        <v>8225.5</v>
      </c>
      <c r="E29" s="14">
        <v>8208.6</v>
      </c>
    </row>
    <row r="30" spans="1:5" ht="12.75">
      <c r="A30" s="7" t="s">
        <v>33</v>
      </c>
      <c r="B30" s="13">
        <v>8</v>
      </c>
      <c r="C30" s="13">
        <v>4</v>
      </c>
      <c r="D30" s="14">
        <v>104</v>
      </c>
      <c r="E30" s="14">
        <v>104</v>
      </c>
    </row>
    <row r="31" spans="1:5" ht="13.5" customHeight="1">
      <c r="A31" s="6" t="s">
        <v>15</v>
      </c>
      <c r="B31" s="11">
        <v>10</v>
      </c>
      <c r="C31" s="11">
        <v>0</v>
      </c>
      <c r="D31" s="12">
        <f>D32</f>
        <v>60</v>
      </c>
      <c r="E31" s="12">
        <f>E32</f>
        <v>60</v>
      </c>
    </row>
    <row r="32" spans="1:5" ht="12.75" customHeight="1">
      <c r="A32" s="7" t="s">
        <v>16</v>
      </c>
      <c r="B32" s="13">
        <v>10</v>
      </c>
      <c r="C32" s="13">
        <v>1</v>
      </c>
      <c r="D32" s="14">
        <v>60</v>
      </c>
      <c r="E32" s="14">
        <v>60</v>
      </c>
    </row>
    <row r="33" spans="1:5" ht="12.75" customHeight="1">
      <c r="A33" s="6" t="s">
        <v>24</v>
      </c>
      <c r="B33" s="11">
        <v>11</v>
      </c>
      <c r="C33" s="11">
        <v>0</v>
      </c>
      <c r="D33" s="12">
        <f>D34</f>
        <v>1716.2</v>
      </c>
      <c r="E33" s="12">
        <f>E34</f>
        <v>1716.2</v>
      </c>
    </row>
    <row r="34" spans="1:5" ht="18" customHeight="1">
      <c r="A34" s="7" t="s">
        <v>25</v>
      </c>
      <c r="B34" s="13">
        <v>11</v>
      </c>
      <c r="C34" s="13">
        <v>1</v>
      </c>
      <c r="D34" s="15">
        <v>1716.2</v>
      </c>
      <c r="E34" s="15">
        <v>1716.2</v>
      </c>
    </row>
    <row r="35" spans="1:5" ht="12.75">
      <c r="A35" s="9" t="s">
        <v>8</v>
      </c>
      <c r="B35" s="16"/>
      <c r="C35" s="16"/>
      <c r="D35" s="12">
        <f>D9+D14+D16+D20+D24+D28+D31+D33</f>
        <v>28100.7</v>
      </c>
      <c r="E35" s="12">
        <f>E9+E14+E16+E20+E24+E28+E31+E33</f>
        <v>28092.500000000004</v>
      </c>
    </row>
  </sheetData>
  <sheetProtection/>
  <mergeCells count="4">
    <mergeCell ref="B2:D2"/>
    <mergeCell ref="A3:D3"/>
    <mergeCell ref="B4:D4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2021-11-09T12:56:55Z</cp:lastPrinted>
  <dcterms:created xsi:type="dcterms:W3CDTF">2007-10-01T08:39:13Z</dcterms:created>
  <dcterms:modified xsi:type="dcterms:W3CDTF">2021-11-09T12:56:56Z</dcterms:modified>
  <cp:category/>
  <cp:version/>
  <cp:contentType/>
  <cp:contentStatus/>
</cp:coreProperties>
</file>